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stadonacion\Documents\NATALIA\INFORMES ESTADO NACION\A.XXII Informe (2016)\ESTADISTICAS\Indicadores por regiones\"/>
    </mc:Choice>
  </mc:AlternateContent>
  <bookViews>
    <workbookView xWindow="0" yWindow="0" windowWidth="17280" windowHeight="8895" tabRatio="760"/>
  </bookViews>
  <sheets>
    <sheet name="Demográficos" sheetId="1" r:id="rId1"/>
    <sheet name="Empleo" sheetId="2" r:id="rId2"/>
    <sheet name="Educación" sheetId="3" r:id="rId3"/>
    <sheet name="Ingresos_probreza" sheetId="4" r:id="rId4"/>
    <sheet name="Vivienda" sheetId="5" r:id="rId5"/>
    <sheet name="Victimización" sheetId="6" r:id="rId6"/>
    <sheet name="Ambientales" sheetId="7" r:id="rId7"/>
    <sheet name="Notas técnicas" sheetId="9" r:id="rId8"/>
  </sheets>
  <calcPr calcId="152511"/>
</workbook>
</file>

<file path=xl/calcChain.xml><?xml version="1.0" encoding="utf-8"?>
<calcChain xmlns="http://schemas.openxmlformats.org/spreadsheetml/2006/main">
  <c r="C22" i="1" l="1"/>
  <c r="D22" i="1"/>
  <c r="E22" i="1"/>
  <c r="F22" i="1"/>
  <c r="G22" i="1"/>
  <c r="M22" i="1" l="1"/>
  <c r="H22" i="1" l="1"/>
  <c r="I22" i="1"/>
  <c r="L22" i="1" l="1"/>
  <c r="J22" i="1" l="1"/>
  <c r="K22" i="1"/>
</calcChain>
</file>

<file path=xl/sharedStrings.xml><?xml version="1.0" encoding="utf-8"?>
<sst xmlns="http://schemas.openxmlformats.org/spreadsheetml/2006/main" count="361" uniqueCount="213">
  <si>
    <t>Indicador</t>
  </si>
  <si>
    <t>Población total</t>
  </si>
  <si>
    <t>Tasa neta de participación laboral</t>
  </si>
  <si>
    <t>Tasa de desempleo abierto</t>
  </si>
  <si>
    <t>Porcentaje de población de 12 a 17 años que asiste a la educación formal</t>
  </si>
  <si>
    <t>Población con acceso computadoras en su vivienda por mil habitantes</t>
  </si>
  <si>
    <t>Porcentaje de población asegurada al seguro de salud de la CCSS</t>
  </si>
  <si>
    <t>Porcentaje de hogares víctimas de al menos un delito (o evento)</t>
  </si>
  <si>
    <t>Por sexo</t>
  </si>
  <si>
    <t xml:space="preserve">                 Hombres</t>
  </si>
  <si>
    <t xml:space="preserve">                 Mujeres</t>
  </si>
  <si>
    <t>Por grupos de edad</t>
  </si>
  <si>
    <t xml:space="preserve">                 Personas menores de 5 años</t>
  </si>
  <si>
    <t xml:space="preserve">                 Personas de 5 a 11 años</t>
  </si>
  <si>
    <t xml:space="preserve">                 Personas de 12 a 17 años</t>
  </si>
  <si>
    <t xml:space="preserve">                 Personas de 18 a 24 años</t>
  </si>
  <si>
    <t xml:space="preserve">                 Personas de 25 a 64 años</t>
  </si>
  <si>
    <t xml:space="preserve">                 Personas de 65 años o más</t>
  </si>
  <si>
    <t>Miembros por hogar</t>
  </si>
  <si>
    <t xml:space="preserve">                 Directo</t>
  </si>
  <si>
    <t xml:space="preserve">                 Familiar</t>
  </si>
  <si>
    <t xml:space="preserve">                 Por el Estado</t>
  </si>
  <si>
    <t xml:space="preserve">                 Otras formas</t>
  </si>
  <si>
    <t xml:space="preserve">                 No asegurado</t>
  </si>
  <si>
    <t>Fuerza de trabajo</t>
  </si>
  <si>
    <t xml:space="preserve">                 Ocupadas</t>
  </si>
  <si>
    <t xml:space="preserve">                 Desocupadas</t>
  </si>
  <si>
    <t>Tasa de subempleo por insuficiencia de horas</t>
  </si>
  <si>
    <t>Población ocupada según rama de actividad</t>
  </si>
  <si>
    <t>Ingreso promedio mensual de las personas ocupadas en la ocupación principal</t>
  </si>
  <si>
    <t xml:space="preserve">                 Sin instrucción</t>
  </si>
  <si>
    <t xml:space="preserve">                 Primaria incompleta</t>
  </si>
  <si>
    <t xml:space="preserve">                 Primaria completa</t>
  </si>
  <si>
    <t>Años de educación promedio de la población</t>
  </si>
  <si>
    <t xml:space="preserve">                 Total</t>
  </si>
  <si>
    <t xml:space="preserve">                 De 18 a 24 años</t>
  </si>
  <si>
    <t xml:space="preserve">                 De 25 a 39 años</t>
  </si>
  <si>
    <t xml:space="preserve">                 De 40 a 59 años</t>
  </si>
  <si>
    <t xml:space="preserve">                 De 60 y más años</t>
  </si>
  <si>
    <t>Incidencia de la pobreza total (%)</t>
  </si>
  <si>
    <t>Incidencia de la pobreza extrema (%)</t>
  </si>
  <si>
    <t>Total de hogares en pobreza total</t>
  </si>
  <si>
    <t>Total de hogares en pobreza extrema</t>
  </si>
  <si>
    <t xml:space="preserve">Ingreso promedio de los hogares </t>
  </si>
  <si>
    <t>Ingreso per cápita de los hogares</t>
  </si>
  <si>
    <t>Ingreso promedio de los hogares según quintiles</t>
  </si>
  <si>
    <t>Coeficiente de gini</t>
  </si>
  <si>
    <t xml:space="preserve">                 I quintil</t>
  </si>
  <si>
    <t xml:space="preserve">                 II quintil</t>
  </si>
  <si>
    <t xml:space="preserve">                 III quintil</t>
  </si>
  <si>
    <t xml:space="preserve">                 IV quintil</t>
  </si>
  <si>
    <t xml:space="preserve">                 V quintil</t>
  </si>
  <si>
    <t xml:space="preserve">                 Nominal</t>
  </si>
  <si>
    <t xml:space="preserve">                 Real</t>
  </si>
  <si>
    <t>Porcentaje de denuncias efectuadas por los hogares</t>
  </si>
  <si>
    <t>Total de viviendas ocupadas</t>
  </si>
  <si>
    <t>Tipos de viviendas</t>
  </si>
  <si>
    <t xml:space="preserve">                 Casa independiente</t>
  </si>
  <si>
    <t xml:space="preserve">                 Tugurios</t>
  </si>
  <si>
    <t xml:space="preserve">                 Otros</t>
  </si>
  <si>
    <t>Porcentaje de viviendas con tenencia de artefactos</t>
  </si>
  <si>
    <t xml:space="preserve">                 Teléfono residencial</t>
  </si>
  <si>
    <t xml:space="preserve">                 Refrigeradora</t>
  </si>
  <si>
    <t xml:space="preserve">                 Tanque para almacenar agua</t>
  </si>
  <si>
    <t xml:space="preserve">                 Computadora</t>
  </si>
  <si>
    <t xml:space="preserve">                 Alquilada</t>
  </si>
  <si>
    <t>Porcentaje de áreas silvestres protegidas</t>
  </si>
  <si>
    <t>Porcentaje de población cubierta por el servicio eléctrico</t>
  </si>
  <si>
    <t xml:space="preserve">                 Enseñanza especial</t>
  </si>
  <si>
    <t xml:space="preserve">                 Secundaria académica incompleta</t>
  </si>
  <si>
    <t xml:space="preserve">                 Secundaria académica completa</t>
  </si>
  <si>
    <t xml:space="preserve">                 Secundaria técnica incompleta</t>
  </si>
  <si>
    <t xml:space="preserve">                 Secundaria técnica completa</t>
  </si>
  <si>
    <t xml:space="preserve">                 Ignorado</t>
  </si>
  <si>
    <t>Tipo de tenencia de la vivienda</t>
  </si>
  <si>
    <t xml:space="preserve">                 En edificio vertical (condominio o apartamento)</t>
  </si>
  <si>
    <t xml:space="preserve">                 Propia, totalmente pagada</t>
  </si>
  <si>
    <t xml:space="preserve">                 Propia, pagando a plazos</t>
  </si>
  <si>
    <t xml:space="preserve">                 En precario</t>
  </si>
  <si>
    <t xml:space="preserve">                 Otra (cedida o prestada)</t>
  </si>
  <si>
    <t>-</t>
  </si>
  <si>
    <t xml:space="preserve">                 Televisor a color</t>
  </si>
  <si>
    <t>Población de 15 años y más por nivel de instrucción</t>
  </si>
  <si>
    <t>Porcentaje de viviendas en mal estado</t>
  </si>
  <si>
    <t>Porcentaje de viviendas con hacinamiento</t>
  </si>
  <si>
    <t>Porcentaje de viviendas sin servicios básicos</t>
  </si>
  <si>
    <t>Porcentaje de viviendas con servicios deficientes</t>
  </si>
  <si>
    <t>Porcentaje de viviendas con servicios óptimos</t>
  </si>
  <si>
    <t xml:space="preserve">                 En fila contigua</t>
  </si>
  <si>
    <t xml:space="preserve">                 Condominio horizontal o residencial cerrado</t>
  </si>
  <si>
    <t xml:space="preserve">                 Cuartería</t>
  </si>
  <si>
    <t>Tasa de homicidios (por 100.000 habitantes)</t>
  </si>
  <si>
    <t>ÍNDICE</t>
  </si>
  <si>
    <t>Demográficos</t>
  </si>
  <si>
    <t>Empleo</t>
  </si>
  <si>
    <t>Educación</t>
  </si>
  <si>
    <t>Ingresos - Pobreza</t>
  </si>
  <si>
    <t>Vivienda</t>
  </si>
  <si>
    <t>Victimización</t>
  </si>
  <si>
    <t>Ambientales</t>
  </si>
  <si>
    <t>Nombre del indicador</t>
  </si>
  <si>
    <t>Nota Técnica</t>
  </si>
  <si>
    <t>Fuente</t>
  </si>
  <si>
    <t>Total de personas que habitualmente residen en un país o territorio.</t>
  </si>
  <si>
    <t>INEC. Hasta 2009: Encuesta de Hogares de Propósitos Múltiples. A partir de 2010: Encuesta Nacional de Hogares</t>
  </si>
  <si>
    <t>Personas en edades activas laboralmente (15 a 64 años)</t>
  </si>
  <si>
    <t>Total de personas de 15 a 64 años que residen en el país.</t>
  </si>
  <si>
    <t>Estimación propia a partir de la Encuesta de Hogares, INEC. Hasta 2009: Encuesta de Hogares de Propósitos Múltiples. A partir de 2010: Encuesta Nacional de Hogares</t>
  </si>
  <si>
    <t>Promedio de personas dentro de un hogar.</t>
  </si>
  <si>
    <t>Cantidad de personas de la población nacional que se encuentran en cada uno de los tipos de seguro de salud, dividido entre el total de la población.</t>
  </si>
  <si>
    <t>Porcentaje de subempleados visibles, convertidos al equivalente de desempleados abiertos, con respecto a la fuerza de trabajo.</t>
  </si>
  <si>
    <t>Número promedio de grados o años aprobados en los niveles de la educación formal.</t>
  </si>
  <si>
    <t>Cantidad de personas que en su vivienda tienen acceso a una o más computadora, multiplicado por mil habitantes</t>
  </si>
  <si>
    <t>INEC. Hasta 2009: Encuesta de Hogares de Propósitos Múltiples.</t>
  </si>
  <si>
    <t>Ingresos y pobreza</t>
  </si>
  <si>
    <t>Tasa de homicidios dolosos</t>
  </si>
  <si>
    <r>
      <t xml:space="preserve">Relaciona la cantidad de homicidios dolosos con la población.
</t>
    </r>
    <r>
      <rPr>
        <sz val="10"/>
        <color theme="1"/>
        <rFont val="Arial"/>
        <family val="2"/>
      </rPr>
      <t>El homicidio doloso consiste en dar muerte, con dolo, a una persona. Actúa con dolo quien quiere la realización del hecho tipificado, así como quien lo acepta, previéndolo al menos como posible.</t>
    </r>
  </si>
  <si>
    <t>Áreas Silvestres Protegidas: Total de hectáreas protegidas en parques nacionales, reservas biológicas, zonas protectoras, reservas forestales, refugios nacionales de vida silvestre, humedales, reservas naturales absolutas, monumentos nacionales y fincas del Estado fuera de las áreas silvestres protegidas.</t>
  </si>
  <si>
    <t>Ministerio de Ambiente, Energía y Telecomunicaciones. Sistema Nacional de Áreas de Conservación</t>
  </si>
  <si>
    <t xml:space="preserve">Porcentaje de la población cubierta por el servicio eléctrico. </t>
  </si>
  <si>
    <t>ICE. Proceso de Demanda Eléctrica. Cenpe</t>
  </si>
  <si>
    <t>Porcentaje población en viviendas con agua de acueducto</t>
  </si>
  <si>
    <t>Población que dispone de un sistema de abastecimiento de agua conocido (generalmente público), administrado por diversos entes. Para su cálculo se utilizan las conexiones, multiplicadas por un factor equivalente al promedio de personas por vivienda.</t>
  </si>
  <si>
    <t xml:space="preserve"> </t>
  </si>
  <si>
    <t>Estimación propia con base en datos del Poder Judicial. Departamento de Planificación y Estadística. INEC-CCP. Estimaciones y proyecciones de población 1970-2050</t>
  </si>
  <si>
    <t>a/ Las cifras a partir del año 2010 no son comparables con las de años anteriores. Más detalles en "Notas técnicas".</t>
  </si>
  <si>
    <t>Agricultura, ganadería, caza y silvicultura</t>
  </si>
  <si>
    <t>Pesca</t>
  </si>
  <si>
    <t>Explotación de minas y canteras</t>
  </si>
  <si>
    <t>Industrias manufactureras</t>
  </si>
  <si>
    <t>Suministro de electricidad, gas y agua</t>
  </si>
  <si>
    <t>Construcción</t>
  </si>
  <si>
    <t>Comercio por mayor y menor, reparación vehículos, etc.</t>
  </si>
  <si>
    <t>Hoteles y restaurantes</t>
  </si>
  <si>
    <t>Transporte, almacenamiento y comunicaciones</t>
  </si>
  <si>
    <t>Intermediación financiera</t>
  </si>
  <si>
    <t>Actividades inmobiliarias, empresariales y de alquiler</t>
  </si>
  <si>
    <t>Administración pública y planes de seguridad social</t>
  </si>
  <si>
    <t>Enseñanza</t>
  </si>
  <si>
    <t>Servicios sociales y de salud</t>
  </si>
  <si>
    <t>Otras actividades de servicios sociales y personales</t>
  </si>
  <si>
    <t>Hogares privados con servicios doméstico</t>
  </si>
  <si>
    <t>Organizaciones y órganos extraterritoriales</t>
  </si>
  <si>
    <t>NOTAS TECNICAS</t>
  </si>
  <si>
    <t>NOTAS TECNICAS DE LOS INDICADORES SELECCIONADOS, ORGANIZADOS POR TEMAS</t>
  </si>
  <si>
    <t xml:space="preserve">                 Automóvil</t>
  </si>
  <si>
    <t xml:space="preserve">                 Televisor plasma o LCD</t>
  </si>
  <si>
    <t xml:space="preserve">                 Televisión pagada (cable, satélite u otro)</t>
  </si>
  <si>
    <t xml:space="preserve">                 Superior</t>
  </si>
  <si>
    <t>Agricultura, ganadería, silvicultura y pesca</t>
  </si>
  <si>
    <t>Suministro de electricidad, gas, vapor y aire acondicionado</t>
  </si>
  <si>
    <t>Transporte y almacenamiento</t>
  </si>
  <si>
    <t>Información y comunicaciones</t>
  </si>
  <si>
    <t>Actividades financieras y de seguros</t>
  </si>
  <si>
    <t>Actividades inmobiliarias</t>
  </si>
  <si>
    <t>Actividades de servicios administrativos y de apoyo</t>
  </si>
  <si>
    <t>Actividades artísticas, de entretenimiento y recreativas</t>
  </si>
  <si>
    <t>Otras actividades de servicios</t>
  </si>
  <si>
    <t>Suministro de agua, evacuación de aguas residuales, gestión de desechos y descon</t>
  </si>
  <si>
    <r>
      <t>Año</t>
    </r>
    <r>
      <rPr>
        <vertAlign val="superscript"/>
        <sz val="11"/>
        <color theme="1"/>
        <rFont val="Calibri"/>
        <family val="2"/>
        <scheme val="minor"/>
      </rPr>
      <t>a/</t>
    </r>
  </si>
  <si>
    <t>Población entre 25 y 65 años por nivel de instrucción</t>
  </si>
  <si>
    <t>b/ Por ramas de actividad del 2001 al 2011 se utiliza la clasificación de actividades económicas CIUU-3. A partir de 2012 se utiliza la clasificación CIUU-4.</t>
  </si>
  <si>
    <r>
      <t xml:space="preserve">Ingreso neto promedio de los hogares </t>
    </r>
    <r>
      <rPr>
        <vertAlign val="superscript"/>
        <sz val="11"/>
        <color theme="1"/>
        <rFont val="Calibri"/>
        <family val="2"/>
        <scheme val="minor"/>
      </rPr>
      <t>b/</t>
    </r>
  </si>
  <si>
    <r>
      <t xml:space="preserve">Ingreso neto per cápita de los hogares </t>
    </r>
    <r>
      <rPr>
        <vertAlign val="superscript"/>
        <sz val="11"/>
        <color theme="1"/>
        <rFont val="Calibri"/>
        <family val="2"/>
        <scheme val="minor"/>
      </rPr>
      <t>b/</t>
    </r>
  </si>
  <si>
    <t>Ingreso promedio de los hogares</t>
  </si>
  <si>
    <t>0.44623</t>
  </si>
  <si>
    <t>0.46380</t>
  </si>
  <si>
    <t>0.46994</t>
  </si>
  <si>
    <t>0.45885</t>
  </si>
  <si>
    <t>0.46505</t>
  </si>
  <si>
    <t>0.52695</t>
  </si>
  <si>
    <t>0.51260</t>
  </si>
  <si>
    <t>0.49567</t>
  </si>
  <si>
    <t>0.50118</t>
  </si>
  <si>
    <t>0.51293</t>
  </si>
  <si>
    <r>
      <t>Año</t>
    </r>
    <r>
      <rPr>
        <vertAlign val="superscript"/>
        <sz val="10"/>
        <color theme="1"/>
        <rFont val="Arial"/>
        <family val="2"/>
      </rPr>
      <t>a/</t>
    </r>
  </si>
  <si>
    <r>
      <t>Año</t>
    </r>
    <r>
      <rPr>
        <vertAlign val="superscript"/>
        <sz val="10"/>
        <rFont val="Arial"/>
        <family val="2"/>
      </rPr>
      <t>a/</t>
    </r>
  </si>
  <si>
    <r>
      <t xml:space="preserve">Población ocupada según rama de actividad </t>
    </r>
    <r>
      <rPr>
        <vertAlign val="superscript"/>
        <sz val="10"/>
        <rFont val="Arial"/>
        <family val="2"/>
      </rPr>
      <t>b/</t>
    </r>
  </si>
  <si>
    <t>Total de hogares en pobreza</t>
  </si>
  <si>
    <t>b/ Los datos de 2010 a 2015 proceden de la Enaho, en la cual se introdujeron cambios en la medición de los ingresos; por tanto, sus resultados no son comparables con los de años anteriores, pues se ampliaron las preguntas (para captar, por ejemplo, salario en especie, aguinaldo, salario escolar), se limitó el período de referencia al mes anterior y se imputaron ingresos ignorados. En 2010-2015 se consigna el ingreso bruto con imputación de valores no declarados.</t>
  </si>
  <si>
    <r>
      <t xml:space="preserve">Porcentaje de la población desocupada con respecto a la fuerza de trabajo. 
</t>
    </r>
    <r>
      <rPr>
        <sz val="10"/>
        <color theme="1"/>
        <rFont val="Arial"/>
        <family val="2"/>
      </rPr>
      <t>Se calcula dividiendo la población desocupada entre la fuerza de trabajo.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</si>
  <si>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Personas en la fuerza de trabajo que laboraron por lo menos una hora en la semana de referencia o que, sin haberlo hecho, tenían un empleo del cual estuvieron ausentes por razones circunstanciales.
</t>
    </r>
    <r>
      <rPr>
        <sz val="10"/>
        <color theme="1"/>
        <rFont val="Arial"/>
        <family val="2"/>
      </rPr>
      <t>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</si>
  <si>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Ingreso promedio mensual de los ocupados en la ocupación principal, percibido en cada rama de actividad. 
</t>
    </r>
    <r>
      <rPr>
        <sz val="10"/>
        <color theme="1"/>
        <rFont val="Arial"/>
        <family val="2"/>
      </rPr>
      <t>Este ingreso es el que perciben los ocupados mensualmente por concepto de trabajo dependiente, en el caso de los asalariados, o por concepto de trabajo independiente, en el caso de los patronos y el de los trabajadores por cuenta propia.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</si>
  <si>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Personas de 15  o más años de edad clasificadas según el nivel de educación alcanzado.
La categoría “Ignorado” incluye todos los niveles.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</si>
  <si>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Cantidad de personas de 12  a 17 años de edad que asisten a la educación formal, dividida entre el total de personas entre esas edades</t>
    </r>
    <r>
      <rPr>
        <sz val="10"/>
        <color theme="1"/>
        <rFont val="Arial"/>
        <family val="2"/>
      </rPr>
      <t xml:space="preserve">
A partir de 2010 las cifras provienen de la Encuesta Nacional de Hogares (Enaho), la cual no es comparable con años anteriores debido a cambios en la muestra y en el cuestionario, así como al uso de las proyecciones de población de marzo 2013 para los factores de expansión.</t>
    </r>
  </si>
  <si>
    <r>
      <t xml:space="preserve">Porcentaje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</si>
  <si>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Porcentaje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</si>
  <si>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</si>
  <si>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Cantidad de hogares que se encuentran en situación de pobreza extrema por no contar con ingresos suficientes para satisfacer sus necesidades básicas.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 y ajustes metodológicos en la medición de la pobreza.</t>
    </r>
  </si>
  <si>
    <r>
      <t xml:space="preserve">Ingreso promedio mensual de los hogares clasificados en cada quintil.
</t>
    </r>
    <r>
      <rPr>
        <sz val="10"/>
        <color theme="1"/>
        <rFont val="Arial"/>
        <family val="2"/>
      </rPr>
      <t>El ingreso promedio del hogar contempla la suma de todos los ingresos de las personas del hogar, siempre que su relación de parentesco con el jefe o jefa del mismo no sea servidor doméstico ni pensionista.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</si>
  <si>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Medida numérica agregada de la desigualdad de los ingresos, que varía de 0 (igualdad perfecta) a 1 (desigualdad perfecta). Cuanto más elevado es el coeficiente, mayor es la desigualdad en la distribución de los ingresos; contrariamente, mientras más bajo sea el valor, más equitativa es la distribución.
</t>
    </r>
    <r>
      <rPr>
        <sz val="10"/>
        <color theme="1"/>
        <rFont val="Arial"/>
        <family val="2"/>
      </rPr>
      <t>La serie fue recalculada. Se ordena y se acumula a las personas según su ingreso per cápita. 
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</si>
  <si>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r>
      <t xml:space="preserve">Cantidad de viviendas individuales que se encuentran habitadas.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</si>
  <si>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vivienda (independiente, en fila continua, condominio horizontal, tugurios, edificio vertical, cuarterías entre otros).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</si>
  <si>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cuentan con la tenencia de artefactos.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</si>
  <si>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individuales clasificadas según el tipo de tenencia (precario, propia, alquilada, otras, como cedida o prestada).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 2013 para los factores de expansión.</t>
    </r>
  </si>
  <si>
    <r>
      <t xml:space="preserve">Porcentaje de viviendas que están en mal estado.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</si>
  <si>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viviendas clasificadas según hacinamiento por dormitorio (tres o más personas por dormitorio).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</si>
  <si>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los servicio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</si>
  <si>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cuentan con deficientes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</si>
  <si>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Cantidad de viviendas que no cuentan con óptimos servicios básicos (abastecimiento de agua, fuente de donde proviene, tipo de servicios sanitario y tenencia de baño).
</t>
    </r>
    <r>
      <rPr>
        <sz val="10"/>
        <color theme="1"/>
        <rFont val="Arial"/>
        <family val="2"/>
      </rPr>
      <t>Datos del Módulo de Vivienda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</si>
  <si>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 xml:space="preserve">Porcentaje de hogares que han sido víctimas de al menos un delito.
</t>
    </r>
    <r>
      <rPr>
        <sz val="10"/>
        <color theme="1"/>
        <rFont val="Arial"/>
        <family val="2"/>
      </rPr>
      <t>No se considera en este cuadro los eventos de robo o estafa por internet.
Datos del Módulo de Victimización incluido en la encuesta para esos años.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</si>
  <si>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r>
      <t>Conjunto de personas de 15 años o más de edad que trabajaron al menos una hora en la semana de referencia o que, sin haberlo hecho, buscaron trabajo en las últimas cinco semanas.</t>
    </r>
    <r>
      <rPr>
        <sz val="10"/>
        <color theme="1"/>
        <rFont val="Arial"/>
        <family val="2"/>
      </rPr>
      <t xml:space="preserve">
En la desagregación por sector institucional el total no coincide con la cifra de Fuerza de Trabajo, debido a que no contempla las personas que buscan trabajo por primera vez.
Del 2001 al 2011 se utiliza la nueva clasificación por rama de actividad (CIIU-3), a partir de 2012 se utiliza la clasificación CIIU-4.
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</si>
  <si>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Actividades profesionales, científicas y técnicas</t>
  </si>
  <si>
    <r>
      <t xml:space="preserve">Porcentaje de la fuerza de trabajo con respecto a la población en edad de trabjar (15 años o más).
</t>
    </r>
    <r>
      <rPr>
        <sz val="10"/>
        <color theme="1"/>
        <rFont val="Arial"/>
        <family val="2"/>
      </rPr>
      <t>A partir de 2010 las cifras provienen de la Encuesta Nacional de Hogares (Enaho), la cual no es comparable con años anteriores debido a cambios en la muestra y en el cuestionario, así como al uso de las proyecciones de población de marzo del 2013 para los factores de expansión.</t>
    </r>
  </si>
  <si>
    <t>Porcentaje de hogares con acceso a internet en la vivienda</t>
  </si>
  <si>
    <t>Cantidad de hogares con acceso a internet en la vivienda, dividido entre el total de hogares de la región.</t>
  </si>
  <si>
    <r>
      <t xml:space="preserve">Ingreso promedio mensual de los hogares.
</t>
    </r>
    <r>
      <rPr>
        <sz val="10"/>
        <color theme="1"/>
        <rFont val="Arial"/>
        <family val="2"/>
      </rPr>
      <t>El ingreso promedio del hogar contempla la suma de todos los ingresos de las personas del hogar, siempre que su relación de parentesco con el jefe o jefa del mismo no sea servidor doméstico ni pensionista. El ingreso real es deflactado con el IPC base junio 2015.
A partir de 2010 las cifras provienen de la Encuesta Nacional de Hogares (Enaho), la cual no es comparable con años anteriores debido a cambios en la muestra y en el cuestionario, así como al uso de las proyecciones de población de marzo del 2013 para los factores de expansión. La Enaho también introdujo cambios en la medición de los ingresos: se ampliaron las preguntas, se limitó el período de referencia al mes anterior y se imputan ingresos ignorados. A partir de 2010 se consigna el dato del ingreso bruto con imputación de valores no declarados.</t>
    </r>
  </si>
  <si>
    <r>
      <t xml:space="preserve">Ingreso mensual por persona en el hogar. El ingreso real es deflactado con el IPC base junio 2015.
</t>
    </r>
    <r>
      <rPr>
        <sz val="10"/>
        <color theme="1"/>
        <rFont val="Arial"/>
        <family val="2"/>
      </rPr>
      <t>Las cifras provienen de la Encuesta Nacional de Hogares (Enaho), la cual no es comparable con años anteriores debido a cambios en la muestra y en el cuestionario, así como al uso de las proyecciones de población de marzo del 2013 para los factores de expansión. A partir de 2010 se usa el ingreso neto per cápita del hogar, con ajustes para mantener la consistencia con la pobreza.</t>
    </r>
  </si>
  <si>
    <r>
      <t xml:space="preserve">Porcentaje de denuncias efectuadas por los hogares víctimas de al menos un delito.
</t>
    </r>
    <r>
      <rPr>
        <sz val="10"/>
        <color theme="1"/>
        <rFont val="Arial"/>
        <family val="2"/>
      </rPr>
      <t xml:space="preserve">Datos del Módulo de Victimización incluido en la encuesta para esos años. El módulo indaga la denuncia que realizan las personas afectadas ante las autoridades competentes (OIJ y Ministerio Público). Se calcula como la relación del número de denuncias para las situaciones de inseguridad experimentadas en el hogar, com respecto al total de situaciones de inseguridad. </t>
    </r>
  </si>
  <si>
    <t>Total de eventos de victimización</t>
  </si>
  <si>
    <r>
      <t xml:space="preserve">Total de eventos de victimización
</t>
    </r>
    <r>
      <rPr>
        <sz val="10"/>
        <color theme="1"/>
        <rFont val="Arial"/>
        <family val="2"/>
      </rPr>
      <t xml:space="preserve">Datos del Módulo de Victimización incluido en la encuesta para esos años. Se indaga con la pregunta: la vivienda, usted u otro residente de ella ha sido víctima de… y se preguntan diferentes situaciones de inseguridad: robo en la vivienda, robo o asalto fuera de la vivienda, robo de carro, robo de pertenencias en el carro, robo de motocicleta o bicicleta, intento de robo en vivienda, del carro o a algún residente, tobo o estafa de dinero por internet, agresión contra algún residente de la vivienda y otro. </t>
    </r>
  </si>
  <si>
    <t>Porcentaje de eventos de victimización con agresión</t>
  </si>
  <si>
    <r>
      <t xml:space="preserve">Porcentaje de eventos de victimización con agresión
</t>
    </r>
    <r>
      <rPr>
        <sz val="10"/>
        <color theme="1"/>
        <rFont val="Arial"/>
        <family val="2"/>
      </rPr>
      <t xml:space="preserve">Datos del Módulo de Victimización incluido en la encuesta para esos años. El módulo indaga para cada situación de inseguridad experimentada, cuántas veces fue con agresión y cuántas sin agresión. Se calcula como la relación de los eventos que experimentaron agresión con respecto al total de eventos.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</si>
</sst>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
    <numFmt numFmtId="166" formatCode="0.0000"/>
  </numFmts>
  <fonts count="25">
    <font>
      <sz val="11"/>
      <color theme="1"/>
      <name val="Calibri"/>
      <family val="2"/>
      <scheme val="minor"/>
    </font>
    <font>
      <sz val="10"/>
      <color theme="1"/>
      <name val="Arial"/>
      <family val="2"/>
    </font>
    <font>
      <sz val="11"/>
      <color theme="1"/>
      <name val="Calibri"/>
      <family val="2"/>
      <scheme val="minor"/>
    </font>
    <font>
      <sz val="10"/>
      <name val="Arial"/>
      <family val="2"/>
    </font>
    <font>
      <sz val="10"/>
      <color theme="1"/>
      <name val="Arial"/>
      <family val="2"/>
    </font>
    <font>
      <b/>
      <sz val="10"/>
      <color theme="1"/>
      <name val="Arial"/>
      <family val="2"/>
    </font>
    <font>
      <sz val="10"/>
      <name val="Courier New CE"/>
    </font>
    <font>
      <i/>
      <sz val="10"/>
      <color theme="1"/>
      <name val="Arial"/>
      <family val="2"/>
    </font>
    <font>
      <b/>
      <sz val="12"/>
      <color theme="0"/>
      <name val="Arial"/>
      <family val="2"/>
    </font>
    <font>
      <u/>
      <sz val="11"/>
      <color theme="10"/>
      <name val="Calibri"/>
      <family val="2"/>
    </font>
    <font>
      <b/>
      <sz val="12"/>
      <color theme="1"/>
      <name val="Arial"/>
      <family val="2"/>
    </font>
    <font>
      <b/>
      <sz val="11"/>
      <color theme="1"/>
      <name val="Arial"/>
      <family val="2"/>
    </font>
    <font>
      <sz val="10"/>
      <color rgb="FFFF0000"/>
      <name val="Arial"/>
      <family val="2"/>
    </font>
    <font>
      <i/>
      <sz val="9"/>
      <color theme="1"/>
      <name val="Arial"/>
      <family val="2"/>
    </font>
    <font>
      <b/>
      <u/>
      <sz val="12"/>
      <color theme="0"/>
      <name val="Calibri"/>
      <family val="2"/>
    </font>
    <font>
      <b/>
      <sz val="14"/>
      <color theme="0"/>
      <name val="Arial"/>
      <family val="2"/>
    </font>
    <font>
      <i/>
      <sz val="10"/>
      <name val="Arial"/>
      <family val="2"/>
    </font>
    <font>
      <vertAlign val="superscript"/>
      <sz val="11"/>
      <color theme="1"/>
      <name val="Calibri"/>
      <family val="2"/>
      <scheme val="minor"/>
    </font>
    <font>
      <vertAlign val="superscript"/>
      <sz val="10"/>
      <color theme="1"/>
      <name val="Arial"/>
      <family val="2"/>
    </font>
    <font>
      <b/>
      <u/>
      <sz val="10"/>
      <color theme="0"/>
      <name val="Arial"/>
      <family val="2"/>
    </font>
    <font>
      <b/>
      <sz val="10"/>
      <name val="Arial"/>
      <family val="2"/>
    </font>
    <font>
      <vertAlign val="superscript"/>
      <sz val="10"/>
      <name val="Arial"/>
      <family val="2"/>
    </font>
    <font>
      <b/>
      <u/>
      <sz val="10"/>
      <name val="Arial"/>
      <family val="2"/>
    </font>
    <font>
      <sz val="10"/>
      <color theme="0"/>
      <name val="Arial"/>
      <family val="2"/>
    </font>
    <font>
      <sz val="10"/>
      <color theme="6" tint="0.39997558519241921"/>
      <name val="Arial"/>
      <family val="2"/>
    </font>
  </fonts>
  <fills count="7">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6" tint="-0.499984740745262"/>
      </left>
      <right/>
      <top/>
      <bottom/>
      <diagonal/>
    </border>
    <border>
      <left/>
      <right style="thin">
        <color theme="6" tint="-0.499984740745262"/>
      </right>
      <top/>
      <bottom/>
      <diagonal/>
    </border>
    <border>
      <left style="thin">
        <color theme="6" tint="-0.499984740745262"/>
      </left>
      <right/>
      <top style="thin">
        <color theme="6" tint="-0.499984740745262"/>
      </top>
      <bottom/>
      <diagonal/>
    </border>
    <border>
      <left/>
      <right/>
      <top style="thin">
        <color theme="6" tint="-0.499984740745262"/>
      </top>
      <bottom/>
      <diagonal/>
    </border>
    <border>
      <left/>
      <right style="thin">
        <color theme="6" tint="-0.499984740745262"/>
      </right>
      <top style="thin">
        <color theme="6" tint="-0.499984740745262"/>
      </top>
      <bottom/>
      <diagonal/>
    </border>
    <border>
      <left/>
      <right/>
      <top style="thin">
        <color theme="6" tint="-0.499984740745262"/>
      </top>
      <bottom style="thin">
        <color theme="6" tint="-0.499984740745262"/>
      </bottom>
      <diagonal/>
    </border>
    <border>
      <left style="thin">
        <color theme="6" tint="-0.499984740745262"/>
      </left>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top style="thin">
        <color theme="6" tint="-0.499984740745262"/>
      </top>
      <bottom style="thin">
        <color indexed="64"/>
      </bottom>
      <diagonal/>
    </border>
    <border>
      <left/>
      <right/>
      <top style="thin">
        <color theme="6" tint="-0.499984740745262"/>
      </top>
      <bottom style="thin">
        <color indexed="64"/>
      </bottom>
      <diagonal/>
    </border>
    <border>
      <left/>
      <right style="thin">
        <color theme="6" tint="-0.499984740745262"/>
      </right>
      <top style="thin">
        <color theme="6" tint="-0.499984740745262"/>
      </top>
      <bottom style="thin">
        <color indexed="64"/>
      </bottom>
      <diagonal/>
    </border>
    <border>
      <left style="thin">
        <color theme="6" tint="-0.499984740745262"/>
      </left>
      <right/>
      <top style="thin">
        <color indexed="64"/>
      </top>
      <bottom style="thin">
        <color indexed="64"/>
      </bottom>
      <diagonal/>
    </border>
    <border>
      <left/>
      <right/>
      <top style="thin">
        <color indexed="64"/>
      </top>
      <bottom style="thin">
        <color indexed="64"/>
      </bottom>
      <diagonal/>
    </border>
    <border>
      <left/>
      <right style="thin">
        <color theme="6" tint="-0.499984740745262"/>
      </right>
      <top style="thin">
        <color indexed="64"/>
      </top>
      <bottom style="thin">
        <color indexed="64"/>
      </bottom>
      <diagonal/>
    </border>
  </borders>
  <cellStyleXfs count="8">
    <xf numFmtId="0" fontId="0" fillId="0" borderId="0"/>
    <xf numFmtId="0" fontId="3" fillId="0" borderId="0"/>
    <xf numFmtId="0" fontId="2" fillId="0" borderId="0"/>
    <xf numFmtId="0" fontId="3" fillId="0" borderId="0"/>
    <xf numFmtId="0" fontId="2" fillId="0" borderId="0"/>
    <xf numFmtId="0" fontId="9"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cellStyleXfs>
  <cellXfs count="134">
    <xf numFmtId="0" fontId="0" fillId="0" borderId="0" xfId="0"/>
    <xf numFmtId="0" fontId="4" fillId="0" borderId="0" xfId="0" applyFont="1" applyFill="1"/>
    <xf numFmtId="0" fontId="0" fillId="0" borderId="0" xfId="0"/>
    <xf numFmtId="0" fontId="5" fillId="2" borderId="1" xfId="0" applyFont="1" applyFill="1" applyBorder="1" applyAlignment="1">
      <alignment vertical="center"/>
    </xf>
    <xf numFmtId="0" fontId="5" fillId="2" borderId="1" xfId="0" applyFont="1" applyFill="1" applyBorder="1" applyAlignment="1">
      <alignment horizontal="center"/>
    </xf>
    <xf numFmtId="3" fontId="3" fillId="0" borderId="0" xfId="2" applyNumberFormat="1" applyFont="1" applyFill="1" applyBorder="1"/>
    <xf numFmtId="0" fontId="0" fillId="0" borderId="0" xfId="0" applyFill="1"/>
    <xf numFmtId="3" fontId="4" fillId="0" borderId="0" xfId="0" applyNumberFormat="1" applyFont="1" applyFill="1"/>
    <xf numFmtId="0" fontId="4" fillId="0" borderId="0" xfId="0" applyFont="1" applyFill="1" applyAlignment="1">
      <alignment vertical="center"/>
    </xf>
    <xf numFmtId="165" fontId="3" fillId="0" borderId="0" xfId="2" applyNumberFormat="1" applyFont="1" applyFill="1" applyBorder="1"/>
    <xf numFmtId="164" fontId="4" fillId="0" borderId="0" xfId="0" applyNumberFormat="1" applyFont="1" applyFill="1"/>
    <xf numFmtId="165" fontId="4" fillId="0" borderId="0" xfId="0" applyNumberFormat="1" applyFont="1" applyFill="1"/>
    <xf numFmtId="0" fontId="3" fillId="0" borderId="0" xfId="0" applyFont="1" applyFill="1"/>
    <xf numFmtId="164" fontId="6" fillId="0" borderId="0" xfId="0" applyNumberFormat="1" applyFont="1" applyFill="1"/>
    <xf numFmtId="164" fontId="3" fillId="0" borderId="0" xfId="2" applyNumberFormat="1" applyFont="1" applyFill="1" applyBorder="1"/>
    <xf numFmtId="164" fontId="6" fillId="0" borderId="0" xfId="0" applyNumberFormat="1" applyFont="1"/>
    <xf numFmtId="0" fontId="5" fillId="2" borderId="1" xfId="0" applyFont="1" applyFill="1" applyBorder="1" applyAlignment="1">
      <alignment horizontal="center"/>
    </xf>
    <xf numFmtId="3" fontId="4" fillId="0" borderId="0" xfId="0" applyNumberFormat="1" applyFont="1" applyFill="1" applyAlignment="1">
      <alignment horizontal="right"/>
    </xf>
    <xf numFmtId="0" fontId="4" fillId="3" borderId="0" xfId="0" applyFont="1" applyFill="1"/>
    <xf numFmtId="0" fontId="7" fillId="3" borderId="0" xfId="0" applyFont="1" applyFill="1"/>
    <xf numFmtId="3" fontId="3" fillId="3" borderId="0" xfId="2" applyNumberFormat="1" applyFont="1" applyFill="1" applyBorder="1"/>
    <xf numFmtId="0" fontId="4" fillId="3" borderId="0" xfId="0" applyFont="1" applyFill="1" applyAlignment="1">
      <alignment vertical="center"/>
    </xf>
    <xf numFmtId="3" fontId="4" fillId="3" borderId="0" xfId="0" applyNumberFormat="1" applyFont="1" applyFill="1"/>
    <xf numFmtId="164" fontId="6" fillId="3" borderId="0" xfId="0" applyNumberFormat="1" applyFont="1" applyFill="1"/>
    <xf numFmtId="164" fontId="4" fillId="3" borderId="0" xfId="0" applyNumberFormat="1" applyFont="1" applyFill="1"/>
    <xf numFmtId="166" fontId="6" fillId="3" borderId="0" xfId="0" applyNumberFormat="1" applyFont="1" applyFill="1" applyAlignment="1">
      <alignment horizontal="right"/>
    </xf>
    <xf numFmtId="165" fontId="4" fillId="3" borderId="0" xfId="0" applyNumberFormat="1" applyFont="1" applyFill="1"/>
    <xf numFmtId="165" fontId="3" fillId="3" borderId="0" xfId="2" applyNumberFormat="1" applyFont="1" applyFill="1" applyBorder="1"/>
    <xf numFmtId="164" fontId="3" fillId="3" borderId="0" xfId="2" applyNumberFormat="1" applyFont="1" applyFill="1" applyBorder="1"/>
    <xf numFmtId="0" fontId="9" fillId="5" borderId="4" xfId="5" applyFill="1" applyBorder="1" applyAlignment="1" applyProtection="1"/>
    <xf numFmtId="0" fontId="9" fillId="0" borderId="6" xfId="5" applyBorder="1" applyAlignment="1" applyProtection="1"/>
    <xf numFmtId="0" fontId="10" fillId="0" borderId="0" xfId="0" applyFont="1" applyAlignment="1">
      <alignment horizontal="center"/>
    </xf>
    <xf numFmtId="0" fontId="11" fillId="2" borderId="7" xfId="0" applyFont="1" applyFill="1" applyBorder="1" applyAlignment="1">
      <alignment horizontal="left"/>
    </xf>
    <xf numFmtId="0" fontId="7" fillId="5" borderId="10" xfId="0" applyFont="1" applyFill="1" applyBorder="1" applyAlignment="1">
      <alignment horizontal="left" vertical="top" wrapText="1"/>
    </xf>
    <xf numFmtId="0" fontId="7" fillId="6" borderId="0" xfId="0" applyFont="1" applyFill="1" applyBorder="1" applyAlignment="1">
      <alignment horizontal="left" vertical="top" wrapText="1"/>
    </xf>
    <xf numFmtId="0" fontId="7" fillId="6" borderId="2" xfId="0" applyFont="1" applyFill="1" applyBorder="1" applyAlignment="1">
      <alignment horizontal="left" vertical="top" wrapText="1"/>
    </xf>
    <xf numFmtId="0" fontId="3" fillId="0" borderId="0" xfId="0" applyFont="1" applyAlignment="1">
      <alignment horizontal="left" vertical="top" wrapText="1"/>
    </xf>
    <xf numFmtId="0" fontId="7" fillId="0" borderId="8" xfId="0" applyFont="1" applyFill="1" applyBorder="1" applyAlignment="1">
      <alignment horizontal="left" vertical="top" wrapText="1"/>
    </xf>
    <xf numFmtId="0" fontId="7" fillId="0" borderId="0" xfId="0" applyFont="1" applyAlignment="1">
      <alignment horizontal="left" vertical="top"/>
    </xf>
    <xf numFmtId="0" fontId="3" fillId="6" borderId="6" xfId="0" applyFont="1" applyFill="1" applyBorder="1" applyAlignment="1">
      <alignment vertical="top" wrapText="1"/>
    </xf>
    <xf numFmtId="0" fontId="4" fillId="0" borderId="0" xfId="0" applyFont="1" applyFill="1" applyBorder="1"/>
    <xf numFmtId="0" fontId="5" fillId="2" borderId="1" xfId="0" applyFont="1" applyFill="1" applyBorder="1" applyAlignment="1">
      <alignment horizontal="center"/>
    </xf>
    <xf numFmtId="0" fontId="13" fillId="0" borderId="0" xfId="0" applyFont="1" applyFill="1"/>
    <xf numFmtId="0" fontId="14" fillId="4" borderId="2" xfId="5" applyFont="1" applyFill="1" applyBorder="1" applyAlignment="1" applyProtection="1"/>
    <xf numFmtId="0" fontId="1" fillId="4" borderId="0" xfId="0" applyFont="1" applyFill="1"/>
    <xf numFmtId="0" fontId="1" fillId="0" borderId="0" xfId="0" applyFont="1"/>
    <xf numFmtId="0" fontId="10" fillId="0" borderId="0" xfId="0" applyFont="1" applyAlignment="1">
      <alignment horizontal="center" vertical="top"/>
    </xf>
    <xf numFmtId="0" fontId="11" fillId="2" borderId="8" xfId="0" applyFont="1" applyFill="1" applyBorder="1" applyAlignment="1">
      <alignment horizontal="left" vertical="top"/>
    </xf>
    <xf numFmtId="0" fontId="11" fillId="2" borderId="9" xfId="0" applyFont="1" applyFill="1" applyBorder="1" applyAlignment="1">
      <alignment horizontal="left" vertical="top"/>
    </xf>
    <xf numFmtId="0" fontId="7" fillId="0" borderId="0" xfId="0" applyFont="1" applyAlignment="1">
      <alignment vertical="top"/>
    </xf>
    <xf numFmtId="0" fontId="7" fillId="6" borderId="0" xfId="0" applyFont="1" applyFill="1" applyBorder="1" applyAlignment="1">
      <alignment vertical="top" wrapText="1"/>
    </xf>
    <xf numFmtId="0" fontId="7" fillId="0" borderId="0" xfId="0" applyFont="1" applyBorder="1" applyAlignment="1">
      <alignment vertical="top"/>
    </xf>
    <xf numFmtId="0" fontId="12" fillId="0" borderId="0" xfId="0" applyFont="1" applyBorder="1" applyAlignment="1">
      <alignment vertical="top"/>
    </xf>
    <xf numFmtId="0" fontId="7" fillId="6" borderId="14" xfId="0" applyFont="1" applyFill="1" applyBorder="1" applyAlignment="1">
      <alignment vertical="top" wrapText="1"/>
    </xf>
    <xf numFmtId="0" fontId="1" fillId="0" borderId="0" xfId="0" applyFont="1" applyFill="1"/>
    <xf numFmtId="0" fontId="16" fillId="3" borderId="0" xfId="0" applyFont="1" applyFill="1"/>
    <xf numFmtId="0" fontId="1" fillId="3" borderId="0" xfId="0" applyFont="1" applyFill="1"/>
    <xf numFmtId="3" fontId="1" fillId="3" borderId="0" xfId="0" applyNumberFormat="1" applyFont="1" applyFill="1"/>
    <xf numFmtId="0" fontId="5"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xf>
    <xf numFmtId="0" fontId="1" fillId="3" borderId="0" xfId="0" applyFont="1" applyFill="1" applyAlignment="1">
      <alignment vertical="center"/>
    </xf>
    <xf numFmtId="0" fontId="5" fillId="2" borderId="0" xfId="0" applyFont="1" applyFill="1" applyBorder="1" applyAlignment="1">
      <alignment horizontal="center"/>
    </xf>
    <xf numFmtId="3" fontId="3" fillId="0" borderId="0" xfId="0" applyNumberFormat="1" applyFont="1" applyFill="1"/>
    <xf numFmtId="3" fontId="3" fillId="3" borderId="0" xfId="0" applyNumberFormat="1" applyFont="1" applyFill="1"/>
    <xf numFmtId="0" fontId="3" fillId="3" borderId="0" xfId="0" applyFont="1" applyFill="1"/>
    <xf numFmtId="165" fontId="3" fillId="0" borderId="0" xfId="0" applyNumberFormat="1" applyFont="1" applyFill="1"/>
    <xf numFmtId="3" fontId="3" fillId="0" borderId="0" xfId="0" applyNumberFormat="1" applyFont="1" applyFill="1" applyAlignment="1">
      <alignment vertical="center"/>
    </xf>
    <xf numFmtId="165" fontId="3" fillId="3" borderId="0" xfId="0" applyNumberFormat="1" applyFont="1" applyFill="1"/>
    <xf numFmtId="0" fontId="5" fillId="2" borderId="1" xfId="0" applyFont="1" applyFill="1" applyBorder="1" applyAlignment="1">
      <alignment horizontal="center" vertical="center"/>
    </xf>
    <xf numFmtId="0" fontId="5" fillId="2" borderId="0" xfId="0" applyFont="1" applyFill="1" applyBorder="1" applyAlignment="1">
      <alignment horizontal="center"/>
    </xf>
    <xf numFmtId="0" fontId="5" fillId="2" borderId="0" xfId="0" applyFont="1" applyFill="1" applyBorder="1" applyAlignment="1">
      <alignment horizontal="center"/>
    </xf>
    <xf numFmtId="2" fontId="0" fillId="0" borderId="0" xfId="0" applyNumberFormat="1" applyFill="1"/>
    <xf numFmtId="2" fontId="0" fillId="0" borderId="0" xfId="0" applyNumberFormat="1" applyFill="1" applyBorder="1"/>
    <xf numFmtId="3" fontId="1" fillId="0" borderId="0" xfId="0" applyNumberFormat="1" applyFont="1" applyFill="1"/>
    <xf numFmtId="0" fontId="1" fillId="0" borderId="0" xfId="0" applyFont="1" applyFill="1" applyAlignment="1">
      <alignment vertical="center"/>
    </xf>
    <xf numFmtId="165" fontId="1" fillId="0" borderId="0" xfId="0" applyNumberFormat="1" applyFont="1" applyFill="1"/>
    <xf numFmtId="2" fontId="3" fillId="0" borderId="0" xfId="0" applyNumberFormat="1" applyFont="1"/>
    <xf numFmtId="164" fontId="1" fillId="0" borderId="0" xfId="0" applyNumberFormat="1" applyFont="1"/>
    <xf numFmtId="0" fontId="7" fillId="0" borderId="0" xfId="0" applyFont="1" applyFill="1"/>
    <xf numFmtId="0" fontId="19" fillId="4" borderId="2" xfId="5" applyFont="1" applyFill="1" applyBorder="1" applyAlignment="1" applyProtection="1"/>
    <xf numFmtId="0" fontId="20" fillId="2" borderId="1" xfId="0" applyFont="1" applyFill="1" applyBorder="1" applyAlignment="1">
      <alignment vertical="center"/>
    </xf>
    <xf numFmtId="0" fontId="20" fillId="2" borderId="1" xfId="0" applyFont="1" applyFill="1" applyBorder="1" applyAlignment="1">
      <alignment horizontal="center"/>
    </xf>
    <xf numFmtId="0" fontId="3" fillId="0" borderId="0" xfId="0" applyFont="1" applyFill="1" applyAlignment="1">
      <alignment vertical="center"/>
    </xf>
    <xf numFmtId="0" fontId="3" fillId="0" borderId="0" xfId="0" applyFont="1" applyFill="1" applyAlignment="1">
      <alignment horizontal="left" indent="3"/>
    </xf>
    <xf numFmtId="0" fontId="3" fillId="0" borderId="0" xfId="0" applyFont="1" applyFill="1" applyAlignment="1">
      <alignment horizontal="left" wrapText="1" indent="3"/>
    </xf>
    <xf numFmtId="0" fontId="3" fillId="0" borderId="0" xfId="0" applyFont="1"/>
    <xf numFmtId="0" fontId="16" fillId="0" borderId="0" xfId="0" applyFont="1" applyFill="1"/>
    <xf numFmtId="0" fontId="22" fillId="4" borderId="2" xfId="5" applyFont="1" applyFill="1" applyBorder="1" applyAlignment="1" applyProtection="1"/>
    <xf numFmtId="164" fontId="3" fillId="3" borderId="0" xfId="0" applyNumberFormat="1" applyFont="1" applyFill="1"/>
    <xf numFmtId="164" fontId="3" fillId="0" borderId="0" xfId="0" applyNumberFormat="1" applyFont="1"/>
    <xf numFmtId="3" fontId="23" fillId="0" borderId="0" xfId="0" applyNumberFormat="1" applyFont="1" applyFill="1"/>
    <xf numFmtId="0" fontId="1" fillId="0" borderId="0" xfId="0" applyFont="1" applyAlignment="1">
      <alignment vertical="top"/>
    </xf>
    <xf numFmtId="0" fontId="1" fillId="5" borderId="3" xfId="0" applyFont="1" applyFill="1" applyBorder="1" applyAlignment="1">
      <alignment horizontal="center"/>
    </xf>
    <xf numFmtId="0" fontId="1" fillId="0" borderId="5" xfId="0" applyFont="1" applyBorder="1" applyAlignment="1">
      <alignment horizontal="center"/>
    </xf>
    <xf numFmtId="0" fontId="1" fillId="5" borderId="3" xfId="0" applyFont="1" applyFill="1" applyBorder="1" applyAlignment="1">
      <alignment horizontal="left" vertical="top"/>
    </xf>
    <xf numFmtId="0" fontId="1" fillId="5" borderId="4" xfId="0" applyFont="1" applyFill="1" applyBorder="1" applyAlignment="1">
      <alignment horizontal="left" vertical="top" wrapText="1"/>
    </xf>
    <xf numFmtId="0" fontId="1" fillId="6" borderId="5" xfId="0" applyFont="1" applyFill="1" applyBorder="1" applyAlignment="1">
      <alignment vertical="top" wrapText="1"/>
    </xf>
    <xf numFmtId="0" fontId="1" fillId="6" borderId="6" xfId="0" applyFont="1" applyFill="1" applyBorder="1" applyAlignment="1">
      <alignment vertical="top" wrapText="1"/>
    </xf>
    <xf numFmtId="0" fontId="1" fillId="5" borderId="3" xfId="0" applyFont="1" applyFill="1" applyBorder="1" applyAlignment="1">
      <alignment vertical="top"/>
    </xf>
    <xf numFmtId="0" fontId="1" fillId="5" borderId="4" xfId="0" applyFont="1" applyFill="1" applyBorder="1" applyAlignment="1">
      <alignment vertical="top" wrapText="1"/>
    </xf>
    <xf numFmtId="0" fontId="1" fillId="6" borderId="11" xfId="0" applyFont="1" applyFill="1" applyBorder="1" applyAlignment="1">
      <alignment vertical="top" wrapText="1"/>
    </xf>
    <xf numFmtId="0" fontId="1" fillId="6" borderId="12" xfId="0" applyFont="1" applyFill="1" applyBorder="1" applyAlignment="1">
      <alignment vertical="top" wrapText="1"/>
    </xf>
    <xf numFmtId="0" fontId="1" fillId="6" borderId="5" xfId="0" applyFont="1" applyFill="1" applyBorder="1" applyAlignment="1">
      <alignment horizontal="left" vertical="top"/>
    </xf>
    <xf numFmtId="0" fontId="1" fillId="6" borderId="6"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0" borderId="0" xfId="0" applyFont="1" applyBorder="1"/>
    <xf numFmtId="0" fontId="1" fillId="0" borderId="8" xfId="0" applyFont="1" applyFill="1" applyBorder="1" applyAlignment="1">
      <alignment horizontal="left" vertical="top"/>
    </xf>
    <xf numFmtId="0" fontId="1" fillId="0" borderId="8" xfId="0" applyFont="1" applyFill="1" applyBorder="1" applyAlignment="1">
      <alignment horizontal="left" vertical="top" wrapText="1"/>
    </xf>
    <xf numFmtId="0" fontId="1" fillId="0" borderId="0" xfId="0" applyFont="1" applyFill="1" applyBorder="1"/>
    <xf numFmtId="0" fontId="1" fillId="0" borderId="0" xfId="0" applyFont="1" applyBorder="1" applyAlignment="1">
      <alignment vertical="top"/>
    </xf>
    <xf numFmtId="165" fontId="1" fillId="3" borderId="0" xfId="0" applyNumberFormat="1" applyFont="1" applyFill="1"/>
    <xf numFmtId="0" fontId="1" fillId="0" borderId="0" xfId="0" applyFont="1" applyFill="1" applyAlignment="1">
      <alignment wrapText="1"/>
    </xf>
    <xf numFmtId="3" fontId="24" fillId="3" borderId="0" xfId="0" applyNumberFormat="1" applyFont="1" applyFill="1"/>
    <xf numFmtId="0" fontId="1" fillId="5" borderId="16" xfId="0" applyFont="1" applyFill="1" applyBorder="1" applyAlignment="1">
      <alignment horizontal="left" vertical="top" wrapText="1"/>
    </xf>
    <xf numFmtId="0" fontId="7" fillId="5" borderId="17" xfId="0" applyFont="1" applyFill="1" applyBorder="1" applyAlignment="1">
      <alignment horizontal="left" vertical="top" wrapText="1"/>
    </xf>
    <xf numFmtId="0" fontId="1" fillId="5" borderId="18" xfId="0" applyFont="1" applyFill="1" applyBorder="1" applyAlignment="1">
      <alignment vertical="top" wrapText="1"/>
    </xf>
    <xf numFmtId="0" fontId="1" fillId="5" borderId="0" xfId="0" applyFont="1" applyFill="1"/>
    <xf numFmtId="3" fontId="1" fillId="5" borderId="0" xfId="0" applyNumberFormat="1" applyFont="1" applyFill="1"/>
    <xf numFmtId="164" fontId="1" fillId="0" borderId="0" xfId="0" applyNumberFormat="1" applyFont="1" applyFill="1"/>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xf>
    <xf numFmtId="0" fontId="20" fillId="2" borderId="0"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0" xfId="0" applyFont="1" applyFill="1" applyBorder="1" applyAlignment="1">
      <alignment horizontal="center"/>
    </xf>
    <xf numFmtId="0" fontId="13" fillId="0" borderId="0" xfId="0" applyFont="1" applyFill="1" applyAlignment="1">
      <alignment horizontal="left" wrapText="1"/>
    </xf>
    <xf numFmtId="0" fontId="8" fillId="4" borderId="0" xfId="0" applyFont="1" applyFill="1" applyAlignment="1">
      <alignment horizontal="center"/>
    </xf>
    <xf numFmtId="0" fontId="15" fillId="4" borderId="0" xfId="0" applyFont="1" applyFill="1" applyAlignment="1">
      <alignment horizontal="center" vertical="center"/>
    </xf>
    <xf numFmtId="0" fontId="8" fillId="4" borderId="2" xfId="0" applyFont="1" applyFill="1" applyBorder="1" applyAlignment="1">
      <alignment horizontal="center"/>
    </xf>
  </cellXfs>
  <cellStyles count="8">
    <cellStyle name="Hipervínculo" xfId="5" builtinId="8"/>
    <cellStyle name="Millares 2" xfId="7"/>
    <cellStyle name="Normal" xfId="0" builtinId="0"/>
    <cellStyle name="Normal 2" xfId="2"/>
    <cellStyle name="Normal 2 2" xfId="3"/>
    <cellStyle name="Normal 3" xfId="1"/>
    <cellStyle name="Normal 3 2" xfId="4"/>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4"/>
  <sheetViews>
    <sheetView tabSelected="1"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45" bestFit="1" customWidth="1"/>
    <col min="2" max="2" width="48.5703125" style="45" customWidth="1"/>
    <col min="3" max="13" width="7.85546875" style="45" customWidth="1"/>
    <col min="14" max="16384" width="11.42578125" style="45"/>
  </cols>
  <sheetData>
    <row r="1" spans="1:13" ht="14.25">
      <c r="A1" s="124"/>
      <c r="B1" s="124" t="s">
        <v>0</v>
      </c>
      <c r="C1" s="126" t="s">
        <v>175</v>
      </c>
      <c r="D1" s="126"/>
      <c r="E1" s="126"/>
      <c r="F1" s="126"/>
      <c r="G1" s="126"/>
      <c r="H1" s="126"/>
      <c r="I1" s="126"/>
      <c r="J1" s="126"/>
      <c r="K1" s="126"/>
      <c r="L1" s="126"/>
      <c r="M1" s="126"/>
    </row>
    <row r="2" spans="1:13" ht="13.5" thickBot="1">
      <c r="A2" s="125"/>
      <c r="B2" s="125"/>
      <c r="C2" s="3">
        <v>2005</v>
      </c>
      <c r="D2" s="61">
        <v>2006</v>
      </c>
      <c r="E2" s="61">
        <v>2007</v>
      </c>
      <c r="F2" s="61">
        <v>2008</v>
      </c>
      <c r="G2" s="61">
        <v>2009</v>
      </c>
      <c r="H2" s="61">
        <v>2010</v>
      </c>
      <c r="I2" s="61">
        <v>2011</v>
      </c>
      <c r="J2" s="61">
        <v>2012</v>
      </c>
      <c r="K2" s="61">
        <v>2013</v>
      </c>
      <c r="L2" s="61">
        <v>2014</v>
      </c>
      <c r="M2" s="61">
        <v>2015</v>
      </c>
    </row>
    <row r="3" spans="1:13" s="54" customFormat="1">
      <c r="B3" s="54" t="s">
        <v>1</v>
      </c>
      <c r="C3" s="75">
        <v>231070</v>
      </c>
      <c r="D3" s="75">
        <v>236845</v>
      </c>
      <c r="E3" s="75">
        <v>242960</v>
      </c>
      <c r="F3" s="75">
        <v>249186</v>
      </c>
      <c r="G3" s="75">
        <v>255301</v>
      </c>
      <c r="H3" s="64">
        <v>348067</v>
      </c>
      <c r="I3" s="64">
        <v>355478</v>
      </c>
      <c r="J3" s="64">
        <v>362218</v>
      </c>
      <c r="K3" s="64">
        <v>369463</v>
      </c>
      <c r="L3" s="64">
        <v>377111</v>
      </c>
      <c r="M3" s="64">
        <v>385239</v>
      </c>
    </row>
    <row r="4" spans="1:13" s="54" customFormat="1">
      <c r="A4" s="56"/>
      <c r="B4" s="19" t="s">
        <v>8</v>
      </c>
      <c r="C4" s="56"/>
      <c r="D4" s="56"/>
      <c r="E4" s="56"/>
      <c r="F4" s="56"/>
      <c r="G4" s="56"/>
      <c r="H4" s="66"/>
      <c r="I4" s="66"/>
      <c r="J4" s="66"/>
      <c r="K4" s="66"/>
      <c r="L4" s="66"/>
      <c r="M4" s="66"/>
    </row>
    <row r="5" spans="1:13" s="54" customFormat="1">
      <c r="B5" s="54" t="s">
        <v>9</v>
      </c>
      <c r="C5" s="75">
        <v>120981</v>
      </c>
      <c r="D5" s="75">
        <v>122891</v>
      </c>
      <c r="E5" s="75">
        <v>127311</v>
      </c>
      <c r="F5" s="75">
        <v>129891</v>
      </c>
      <c r="G5" s="75">
        <v>132349</v>
      </c>
      <c r="H5" s="64">
        <v>174175</v>
      </c>
      <c r="I5" s="64">
        <v>178464</v>
      </c>
      <c r="J5" s="64">
        <v>182574</v>
      </c>
      <c r="K5" s="64">
        <v>184940</v>
      </c>
      <c r="L5" s="64">
        <v>190001</v>
      </c>
      <c r="M5" s="64">
        <v>191900</v>
      </c>
    </row>
    <row r="6" spans="1:13" s="54" customFormat="1">
      <c r="A6" s="76"/>
      <c r="B6" s="54" t="s">
        <v>10</v>
      </c>
      <c r="C6" s="75">
        <v>110089</v>
      </c>
      <c r="D6" s="75">
        <v>113954</v>
      </c>
      <c r="E6" s="75">
        <v>115649</v>
      </c>
      <c r="F6" s="75">
        <v>119295</v>
      </c>
      <c r="G6" s="75">
        <v>122952</v>
      </c>
      <c r="H6" s="64">
        <v>173892</v>
      </c>
      <c r="I6" s="64">
        <v>177014</v>
      </c>
      <c r="J6" s="64">
        <v>179644</v>
      </c>
      <c r="K6" s="64">
        <v>184523</v>
      </c>
      <c r="L6" s="64">
        <v>187110</v>
      </c>
      <c r="M6" s="64">
        <v>193339</v>
      </c>
    </row>
    <row r="7" spans="1:13" s="54" customFormat="1">
      <c r="A7" s="62"/>
      <c r="B7" s="19" t="s">
        <v>11</v>
      </c>
      <c r="C7" s="56"/>
      <c r="D7" s="56"/>
      <c r="E7" s="56"/>
      <c r="F7" s="56"/>
      <c r="G7" s="20"/>
      <c r="H7" s="20"/>
      <c r="I7" s="20"/>
      <c r="J7" s="20"/>
      <c r="K7" s="20"/>
      <c r="L7" s="20"/>
      <c r="M7" s="20"/>
    </row>
    <row r="8" spans="1:13" s="54" customFormat="1">
      <c r="A8" s="76"/>
      <c r="B8" s="54" t="s">
        <v>12</v>
      </c>
      <c r="C8" s="75">
        <v>21764</v>
      </c>
      <c r="D8" s="75">
        <v>21570</v>
      </c>
      <c r="E8" s="75">
        <v>20697</v>
      </c>
      <c r="F8" s="75">
        <v>25188</v>
      </c>
      <c r="G8" s="75">
        <v>25601</v>
      </c>
      <c r="H8" s="64">
        <v>29449</v>
      </c>
      <c r="I8" s="64">
        <v>28940</v>
      </c>
      <c r="J8" s="64">
        <v>28281</v>
      </c>
      <c r="K8" s="64">
        <v>28531</v>
      </c>
      <c r="L8" s="64">
        <v>29778</v>
      </c>
      <c r="M8" s="64">
        <v>34644</v>
      </c>
    </row>
    <row r="9" spans="1:13" s="54" customFormat="1">
      <c r="B9" s="54" t="s">
        <v>13</v>
      </c>
      <c r="C9" s="75">
        <v>37054</v>
      </c>
      <c r="D9" s="75">
        <v>40311</v>
      </c>
      <c r="E9" s="75">
        <v>39644</v>
      </c>
      <c r="F9" s="75">
        <v>37429</v>
      </c>
      <c r="G9" s="75">
        <v>32238</v>
      </c>
      <c r="H9" s="64">
        <v>45239</v>
      </c>
      <c r="I9" s="64">
        <v>46696</v>
      </c>
      <c r="J9" s="64">
        <v>44045</v>
      </c>
      <c r="K9" s="64">
        <v>45748</v>
      </c>
      <c r="L9" s="64">
        <v>46363</v>
      </c>
      <c r="M9" s="64">
        <v>48156</v>
      </c>
    </row>
    <row r="10" spans="1:13" s="54" customFormat="1">
      <c r="B10" s="54" t="s">
        <v>14</v>
      </c>
      <c r="C10" s="75">
        <v>30865</v>
      </c>
      <c r="D10" s="75">
        <v>34030</v>
      </c>
      <c r="E10" s="75">
        <v>33608</v>
      </c>
      <c r="F10" s="75">
        <v>29371</v>
      </c>
      <c r="G10" s="75">
        <v>34414</v>
      </c>
      <c r="H10" s="64">
        <v>47329</v>
      </c>
      <c r="I10" s="64">
        <v>45925</v>
      </c>
      <c r="J10" s="64">
        <v>44141</v>
      </c>
      <c r="K10" s="64">
        <v>44801</v>
      </c>
      <c r="L10" s="64">
        <v>44114</v>
      </c>
      <c r="M10" s="64">
        <v>42264</v>
      </c>
    </row>
    <row r="11" spans="1:13" s="54" customFormat="1">
      <c r="B11" s="54" t="s">
        <v>15</v>
      </c>
      <c r="C11" s="75">
        <v>26846</v>
      </c>
      <c r="D11" s="75">
        <v>27630</v>
      </c>
      <c r="E11" s="75">
        <v>29555</v>
      </c>
      <c r="F11" s="75">
        <v>34034</v>
      </c>
      <c r="G11" s="75">
        <v>38000</v>
      </c>
      <c r="H11" s="64">
        <v>47650</v>
      </c>
      <c r="I11" s="64">
        <v>51811</v>
      </c>
      <c r="J11" s="64">
        <v>55299</v>
      </c>
      <c r="K11" s="64">
        <v>51208</v>
      </c>
      <c r="L11" s="64">
        <v>50733</v>
      </c>
      <c r="M11" s="64">
        <v>52734</v>
      </c>
    </row>
    <row r="12" spans="1:13" s="54" customFormat="1">
      <c r="B12" s="54" t="s">
        <v>16</v>
      </c>
      <c r="C12" s="75">
        <v>100937</v>
      </c>
      <c r="D12" s="75">
        <v>101014</v>
      </c>
      <c r="E12" s="75">
        <v>104310</v>
      </c>
      <c r="F12" s="75">
        <v>108257</v>
      </c>
      <c r="G12" s="75">
        <v>112077</v>
      </c>
      <c r="H12" s="64">
        <v>156486</v>
      </c>
      <c r="I12" s="64">
        <v>158744</v>
      </c>
      <c r="J12" s="64">
        <v>168564</v>
      </c>
      <c r="K12" s="64">
        <v>174785</v>
      </c>
      <c r="L12" s="64">
        <v>181444</v>
      </c>
      <c r="M12" s="64">
        <v>178631</v>
      </c>
    </row>
    <row r="13" spans="1:13" s="54" customFormat="1">
      <c r="B13" s="54" t="s">
        <v>17</v>
      </c>
      <c r="C13" s="75">
        <v>13604</v>
      </c>
      <c r="D13" s="75">
        <v>12290</v>
      </c>
      <c r="E13" s="75">
        <v>15146</v>
      </c>
      <c r="F13" s="75">
        <v>14907</v>
      </c>
      <c r="G13" s="75">
        <v>12971</v>
      </c>
      <c r="H13" s="64">
        <v>21914</v>
      </c>
      <c r="I13" s="64">
        <v>23362</v>
      </c>
      <c r="J13" s="64">
        <v>21888</v>
      </c>
      <c r="K13" s="64">
        <v>24390</v>
      </c>
      <c r="L13" s="64">
        <v>24679</v>
      </c>
      <c r="M13" s="64">
        <v>28676</v>
      </c>
    </row>
    <row r="14" spans="1:13" s="54" customFormat="1">
      <c r="A14" s="56"/>
      <c r="B14" s="56" t="s">
        <v>105</v>
      </c>
      <c r="C14" s="57">
        <v>142418</v>
      </c>
      <c r="D14" s="57">
        <v>145983</v>
      </c>
      <c r="E14" s="57">
        <v>148947</v>
      </c>
      <c r="F14" s="57">
        <v>157792</v>
      </c>
      <c r="G14" s="57">
        <v>168378</v>
      </c>
      <c r="H14" s="65">
        <v>229527</v>
      </c>
      <c r="I14" s="65">
        <v>233855</v>
      </c>
      <c r="J14" s="65">
        <v>245958</v>
      </c>
      <c r="K14" s="65">
        <v>247780</v>
      </c>
      <c r="L14" s="65">
        <v>255150</v>
      </c>
      <c r="M14" s="65">
        <v>253980</v>
      </c>
    </row>
    <row r="15" spans="1:13" s="54" customFormat="1">
      <c r="B15" s="54" t="s">
        <v>18</v>
      </c>
      <c r="C15" s="54">
        <v>3.91</v>
      </c>
      <c r="D15" s="54">
        <v>3.87</v>
      </c>
      <c r="E15" s="54">
        <v>3.79</v>
      </c>
      <c r="F15" s="54">
        <v>3.64</v>
      </c>
      <c r="G15" s="54">
        <v>3.54</v>
      </c>
      <c r="H15" s="78">
        <v>3.6373697712161666</v>
      </c>
      <c r="I15" s="78">
        <v>3.5888311530762853</v>
      </c>
      <c r="J15" s="78">
        <v>3.5462698856117858</v>
      </c>
      <c r="K15" s="78">
        <v>3.5291744732917829</v>
      </c>
      <c r="L15" s="78">
        <v>3.3251245865490628</v>
      </c>
      <c r="M15" s="78">
        <v>3.2927623126338346</v>
      </c>
    </row>
    <row r="16" spans="1:13" s="54" customFormat="1">
      <c r="A16" s="56"/>
      <c r="B16" s="19" t="s">
        <v>6</v>
      </c>
      <c r="C16" s="56"/>
      <c r="D16" s="56"/>
      <c r="E16" s="56"/>
      <c r="F16" s="56"/>
      <c r="G16" s="56"/>
      <c r="H16" s="66"/>
      <c r="I16" s="66"/>
      <c r="J16" s="66"/>
      <c r="K16" s="66"/>
      <c r="L16" s="66"/>
      <c r="M16" s="66"/>
    </row>
    <row r="17" spans="2:13" s="54" customFormat="1">
      <c r="B17" s="54" t="s">
        <v>19</v>
      </c>
      <c r="C17" s="79">
        <v>24.422036612281993</v>
      </c>
      <c r="D17" s="79">
        <v>23.306381810888979</v>
      </c>
      <c r="E17" s="79">
        <v>23.904346394468227</v>
      </c>
      <c r="F17" s="79">
        <v>26.98225421973947</v>
      </c>
      <c r="G17" s="79">
        <v>27.195349802781816</v>
      </c>
      <c r="H17" s="67">
        <v>27.776261466901499</v>
      </c>
      <c r="I17" s="67">
        <v>28.574001226835001</v>
      </c>
      <c r="J17" s="67">
        <v>29.8035989376563</v>
      </c>
      <c r="K17" s="67">
        <v>22.3515493470446</v>
      </c>
      <c r="L17" s="67">
        <v>28.129737651903604</v>
      </c>
      <c r="M17" s="67">
        <v>25.77984056650547</v>
      </c>
    </row>
    <row r="18" spans="2:13" s="54" customFormat="1">
      <c r="B18" s="54" t="s">
        <v>20</v>
      </c>
      <c r="C18" s="79">
        <v>42.960141948327347</v>
      </c>
      <c r="D18" s="79">
        <v>44.466212079630132</v>
      </c>
      <c r="E18" s="79">
        <v>43.112446493249919</v>
      </c>
      <c r="F18" s="79">
        <v>41.683722199481508</v>
      </c>
      <c r="G18" s="79">
        <v>43.328071570420796</v>
      </c>
      <c r="H18" s="67">
        <v>41.6333636914732</v>
      </c>
      <c r="I18" s="67">
        <v>41.548063232654101</v>
      </c>
      <c r="J18" s="67">
        <v>41.173823498556104</v>
      </c>
      <c r="K18" s="67">
        <v>44.483778495700001</v>
      </c>
      <c r="L18" s="67">
        <v>40.714799661212297</v>
      </c>
      <c r="M18" s="67">
        <v>38.76580512357264</v>
      </c>
    </row>
    <row r="19" spans="2:13" s="54" customFormat="1">
      <c r="B19" s="54" t="s">
        <v>21</v>
      </c>
      <c r="C19" s="79">
        <v>5.635954472670619</v>
      </c>
      <c r="D19" s="79">
        <v>6.1609913656610864</v>
      </c>
      <c r="E19" s="79">
        <v>5.566348370102074</v>
      </c>
      <c r="F19" s="79">
        <v>5.3887457561821295</v>
      </c>
      <c r="G19" s="79">
        <v>5.0857615128808735</v>
      </c>
      <c r="H19" s="67">
        <v>5.1409642396435205</v>
      </c>
      <c r="I19" s="67">
        <v>5.1290709256976905</v>
      </c>
      <c r="J19" s="67">
        <v>4.3101115902578</v>
      </c>
      <c r="K19" s="67">
        <v>5.5442811424064598</v>
      </c>
      <c r="L19" s="67">
        <v>5.5828290900787803</v>
      </c>
      <c r="M19" s="67">
        <v>7.9573978750853369</v>
      </c>
    </row>
    <row r="20" spans="2:13" s="54" customFormat="1">
      <c r="B20" s="54" t="s">
        <v>22</v>
      </c>
      <c r="C20" s="79">
        <v>5.0742199333535289</v>
      </c>
      <c r="D20" s="79">
        <v>4.0380839789735905</v>
      </c>
      <c r="E20" s="79">
        <v>4.6550872571616724</v>
      </c>
      <c r="F20" s="79">
        <v>4.0568089700063403</v>
      </c>
      <c r="G20" s="79">
        <v>3.3767983674172837</v>
      </c>
      <c r="H20" s="67">
        <v>5.44722711431994</v>
      </c>
      <c r="I20" s="67">
        <v>5.8336569251461796</v>
      </c>
      <c r="J20" s="67">
        <v>5.0386783649625402</v>
      </c>
      <c r="K20" s="67">
        <v>3.7666651499294699</v>
      </c>
      <c r="L20" s="67">
        <v>6.1719905373078099</v>
      </c>
      <c r="M20" s="67">
        <v>5.5308522761195</v>
      </c>
    </row>
    <row r="21" spans="2:13" s="54" customFormat="1">
      <c r="B21" s="54" t="s">
        <v>23</v>
      </c>
      <c r="C21" s="79">
        <v>21.907647033366512</v>
      </c>
      <c r="D21" s="79">
        <v>22.028330764846206</v>
      </c>
      <c r="E21" s="79">
        <v>22.761771485018109</v>
      </c>
      <c r="F21" s="79">
        <v>21.888468854590549</v>
      </c>
      <c r="G21" s="79">
        <v>21.014018746499229</v>
      </c>
      <c r="H21" s="67">
        <v>20.002183487661902</v>
      </c>
      <c r="I21" s="67">
        <v>18.915207689667</v>
      </c>
      <c r="J21" s="67">
        <v>19.673787608567199</v>
      </c>
      <c r="K21" s="67">
        <v>23.853725864919401</v>
      </c>
      <c r="L21" s="67">
        <v>19.4006430594976</v>
      </c>
      <c r="M21" s="67">
        <v>21.966104158717055</v>
      </c>
    </row>
    <row r="22" spans="2:13" s="54" customFormat="1">
      <c r="C22" s="77">
        <f t="shared" ref="C22:G22" si="0">+C17+C18+C19+C20</f>
        <v>78.092352966633484</v>
      </c>
      <c r="D22" s="77">
        <f t="shared" si="0"/>
        <v>77.971669235153797</v>
      </c>
      <c r="E22" s="77">
        <f t="shared" si="0"/>
        <v>77.238228514981884</v>
      </c>
      <c r="F22" s="77">
        <f t="shared" si="0"/>
        <v>78.111531145409458</v>
      </c>
      <c r="G22" s="77">
        <f t="shared" si="0"/>
        <v>78.985981253500768</v>
      </c>
      <c r="H22" s="77">
        <f>+H17+H18+H19+H20</f>
        <v>79.997816512338161</v>
      </c>
      <c r="I22" s="77">
        <f>+I17+I18+I19+I20</f>
        <v>81.084792310332972</v>
      </c>
      <c r="J22" s="77">
        <f t="shared" ref="J22:M22" si="1">+J17+J18+J19+J20</f>
        <v>80.326212391432747</v>
      </c>
      <c r="K22" s="77">
        <f t="shared" si="1"/>
        <v>76.146274135080532</v>
      </c>
      <c r="L22" s="77">
        <f t="shared" si="1"/>
        <v>80.599356940502474</v>
      </c>
      <c r="M22" s="77">
        <f t="shared" si="1"/>
        <v>78.033895841282956</v>
      </c>
    </row>
    <row r="23" spans="2:13" s="54" customFormat="1">
      <c r="B23" s="80" t="s">
        <v>125</v>
      </c>
    </row>
    <row r="24" spans="2:13">
      <c r="B24" s="81" t="s">
        <v>143</v>
      </c>
    </row>
  </sheetData>
  <mergeCells count="3">
    <mergeCell ref="A1:A2"/>
    <mergeCell ref="B1:B2"/>
    <mergeCell ref="C1:M1"/>
  </mergeCells>
  <hyperlinks>
    <hyperlink ref="B24" location="'Notas técnicas'!A1" display="NOTAS TECNICA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4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87" bestFit="1" customWidth="1"/>
    <col min="2" max="2" width="52.5703125" style="87" customWidth="1"/>
    <col min="3" max="13" width="8.5703125" style="87" customWidth="1"/>
    <col min="14" max="16384" width="11.42578125" style="87"/>
  </cols>
  <sheetData>
    <row r="1" spans="1:20" ht="14.25">
      <c r="A1" s="127"/>
      <c r="B1" s="127" t="s">
        <v>0</v>
      </c>
      <c r="C1" s="129" t="s">
        <v>176</v>
      </c>
      <c r="D1" s="129"/>
      <c r="E1" s="129"/>
      <c r="F1" s="129"/>
      <c r="G1" s="129"/>
      <c r="H1" s="129"/>
      <c r="I1" s="129"/>
      <c r="J1" s="129"/>
      <c r="K1" s="129"/>
      <c r="L1" s="129"/>
      <c r="M1" s="129"/>
    </row>
    <row r="2" spans="1:20" ht="13.5" thickBot="1">
      <c r="A2" s="128"/>
      <c r="B2" s="128"/>
      <c r="C2" s="82">
        <v>2005</v>
      </c>
      <c r="D2" s="83">
        <v>2006</v>
      </c>
      <c r="E2" s="83">
        <v>2007</v>
      </c>
      <c r="F2" s="83">
        <v>2008</v>
      </c>
      <c r="G2" s="83">
        <v>2009</v>
      </c>
      <c r="H2" s="83">
        <v>2010</v>
      </c>
      <c r="I2" s="83">
        <v>2011</v>
      </c>
      <c r="J2" s="83">
        <v>2012</v>
      </c>
      <c r="K2" s="83">
        <v>2013</v>
      </c>
      <c r="L2" s="83">
        <v>2014</v>
      </c>
      <c r="M2" s="83">
        <v>2015</v>
      </c>
    </row>
    <row r="3" spans="1:20" s="12" customFormat="1">
      <c r="A3" s="66"/>
      <c r="B3" s="55" t="s">
        <v>24</v>
      </c>
      <c r="C3" s="65">
        <v>98164</v>
      </c>
      <c r="D3" s="65">
        <v>94383</v>
      </c>
      <c r="E3" s="65">
        <v>100701</v>
      </c>
      <c r="F3" s="65">
        <v>108406</v>
      </c>
      <c r="G3" s="65">
        <v>110757</v>
      </c>
      <c r="H3" s="65">
        <v>147509</v>
      </c>
      <c r="I3" s="65">
        <v>151310</v>
      </c>
      <c r="J3" s="65">
        <v>161424</v>
      </c>
      <c r="K3" s="65">
        <v>167426</v>
      </c>
      <c r="L3" s="65">
        <v>162177</v>
      </c>
      <c r="M3" s="65">
        <v>164979</v>
      </c>
    </row>
    <row r="4" spans="1:20" s="12" customFormat="1">
      <c r="B4" s="12" t="s">
        <v>25</v>
      </c>
      <c r="C4" s="64">
        <v>92369</v>
      </c>
      <c r="D4" s="64">
        <v>92213</v>
      </c>
      <c r="E4" s="64">
        <v>97751</v>
      </c>
      <c r="F4" s="64">
        <v>104827</v>
      </c>
      <c r="G4" s="64">
        <v>102698</v>
      </c>
      <c r="H4" s="64">
        <v>137093</v>
      </c>
      <c r="I4" s="64">
        <v>141817</v>
      </c>
      <c r="J4" s="64">
        <v>150375</v>
      </c>
      <c r="K4" s="64">
        <v>152027</v>
      </c>
      <c r="L4" s="64">
        <v>149619</v>
      </c>
      <c r="M4" s="64">
        <v>150091</v>
      </c>
    </row>
    <row r="5" spans="1:20" s="12" customFormat="1">
      <c r="A5" s="84"/>
      <c r="B5" s="12" t="s">
        <v>26</v>
      </c>
      <c r="C5" s="64">
        <v>5795</v>
      </c>
      <c r="D5" s="64">
        <v>2170</v>
      </c>
      <c r="E5" s="64">
        <v>2950</v>
      </c>
      <c r="F5" s="64">
        <v>3579</v>
      </c>
      <c r="G5" s="64">
        <v>8059</v>
      </c>
      <c r="H5" s="64">
        <v>10416</v>
      </c>
      <c r="I5" s="64">
        <v>9493</v>
      </c>
      <c r="J5" s="64">
        <v>11049</v>
      </c>
      <c r="K5" s="64">
        <v>15399</v>
      </c>
      <c r="L5" s="64">
        <v>12558</v>
      </c>
      <c r="M5" s="64">
        <v>14888</v>
      </c>
    </row>
    <row r="6" spans="1:20" s="12" customFormat="1">
      <c r="A6" s="66"/>
      <c r="B6" s="55" t="s">
        <v>2</v>
      </c>
      <c r="C6" s="28">
        <v>62.91676814808168</v>
      </c>
      <c r="D6" s="28">
        <v>59.633039115957878</v>
      </c>
      <c r="E6" s="28">
        <v>61.368248493232493</v>
      </c>
      <c r="F6" s="28">
        <v>62.771643147904733</v>
      </c>
      <c r="G6" s="28">
        <v>61.073951331410704</v>
      </c>
      <c r="H6" s="28">
        <v>56.834346656803135</v>
      </c>
      <c r="I6" s="28">
        <v>56.948542695411298</v>
      </c>
      <c r="J6" s="28">
        <v>58.695581032583199</v>
      </c>
      <c r="K6" s="28">
        <v>59.963110864387659</v>
      </c>
      <c r="L6" s="28">
        <v>56.511209762284743</v>
      </c>
      <c r="M6" s="28">
        <v>58.339757417164684</v>
      </c>
    </row>
    <row r="7" spans="1:20" s="12" customFormat="1">
      <c r="B7" s="12" t="s">
        <v>9</v>
      </c>
      <c r="C7" s="14">
        <v>85.182148004572326</v>
      </c>
      <c r="D7" s="14">
        <v>85.264008280632666</v>
      </c>
      <c r="E7" s="14">
        <v>84.402365723509078</v>
      </c>
      <c r="F7" s="14">
        <v>85.287476908340366</v>
      </c>
      <c r="G7" s="14">
        <v>81.712972949652709</v>
      </c>
      <c r="H7" s="14">
        <v>75.976293301479373</v>
      </c>
      <c r="I7" s="14">
        <v>74.209194591063692</v>
      </c>
      <c r="J7" s="14">
        <v>77.563863611446109</v>
      </c>
      <c r="K7" s="14">
        <v>78.082847734321476</v>
      </c>
      <c r="L7" s="14">
        <v>74.591708762760206</v>
      </c>
      <c r="M7" s="14">
        <v>77.781706075347884</v>
      </c>
    </row>
    <row r="8" spans="1:20" s="12" customFormat="1">
      <c r="A8" s="84"/>
      <c r="B8" s="12" t="s">
        <v>10</v>
      </c>
      <c r="C8" s="14">
        <v>39.193518494003015</v>
      </c>
      <c r="D8" s="14">
        <v>33.947275211253356</v>
      </c>
      <c r="E8" s="14">
        <v>37.781532920541729</v>
      </c>
      <c r="F8" s="14">
        <v>39.54355626139639</v>
      </c>
      <c r="G8" s="14">
        <v>39.484165040109218</v>
      </c>
      <c r="H8" s="14">
        <v>37.447458626091539</v>
      </c>
      <c r="I8" s="14">
        <v>39.59957436853346</v>
      </c>
      <c r="J8" s="14">
        <v>40.016931492576191</v>
      </c>
      <c r="K8" s="14">
        <v>42.819504851120776</v>
      </c>
      <c r="L8" s="14">
        <v>38.621727104462302</v>
      </c>
      <c r="M8" s="14">
        <v>38.889832067116565</v>
      </c>
    </row>
    <row r="9" spans="1:20" s="12" customFormat="1">
      <c r="A9" s="66"/>
      <c r="B9" s="55" t="s">
        <v>3</v>
      </c>
      <c r="C9" s="28">
        <v>5.9033861700827188</v>
      </c>
      <c r="D9" s="28">
        <v>2.2991428541156775</v>
      </c>
      <c r="E9" s="28">
        <v>2.9294644541762249</v>
      </c>
      <c r="F9" s="28">
        <v>3.3014777779827682</v>
      </c>
      <c r="G9" s="28">
        <v>7.2762895347472396</v>
      </c>
      <c r="H9" s="28">
        <v>7.0612640584642294</v>
      </c>
      <c r="I9" s="28">
        <v>6.273874826515101</v>
      </c>
      <c r="J9" s="28">
        <v>6.8447071067499259</v>
      </c>
      <c r="K9" s="28">
        <v>9.1974962072796345</v>
      </c>
      <c r="L9" s="28">
        <v>7.7433914796796097</v>
      </c>
      <c r="M9" s="28">
        <v>9.0241788348820151</v>
      </c>
    </row>
    <row r="10" spans="1:20" s="12" customFormat="1">
      <c r="B10" s="12" t="s">
        <v>9</v>
      </c>
      <c r="C10" s="14">
        <v>4.1074710464132558</v>
      </c>
      <c r="D10" s="14">
        <v>1.8920159296489851</v>
      </c>
      <c r="E10" s="14">
        <v>2.3519337805052092</v>
      </c>
      <c r="F10" s="14">
        <v>3.1099582843084823</v>
      </c>
      <c r="G10" s="14">
        <v>6.424149628436794</v>
      </c>
      <c r="H10" s="14">
        <v>6.0520852230352142</v>
      </c>
      <c r="I10" s="14">
        <v>5.1863168651415972</v>
      </c>
      <c r="J10" s="14">
        <v>4.633477511096034</v>
      </c>
      <c r="K10" s="14">
        <v>7.5581175937806622</v>
      </c>
      <c r="L10" s="14">
        <v>7.8712052900510976</v>
      </c>
      <c r="M10" s="14">
        <v>7.6562244322830502</v>
      </c>
    </row>
    <row r="11" spans="1:20" s="12" customFormat="1">
      <c r="A11" s="84"/>
      <c r="B11" s="12" t="s">
        <v>10</v>
      </c>
      <c r="C11" s="14">
        <v>10.062149564277512</v>
      </c>
      <c r="D11" s="14">
        <v>3.3238932776866896</v>
      </c>
      <c r="E11" s="14">
        <v>4.2505958016388625</v>
      </c>
      <c r="F11" s="14">
        <v>3.7276134943773429</v>
      </c>
      <c r="G11" s="14">
        <v>9.1210424048462677</v>
      </c>
      <c r="H11" s="14">
        <v>9.1349638619090019</v>
      </c>
      <c r="I11" s="14">
        <v>8.3223753168296088</v>
      </c>
      <c r="J11" s="14">
        <v>11.087605098996473</v>
      </c>
      <c r="K11" s="14">
        <v>12.025913988996322</v>
      </c>
      <c r="L11" s="14">
        <v>7.4991474162224252</v>
      </c>
      <c r="M11" s="14">
        <v>11.761281990650636</v>
      </c>
    </row>
    <row r="12" spans="1:20" s="12" customFormat="1" ht="14.25">
      <c r="A12" s="66"/>
      <c r="B12" s="66" t="s">
        <v>177</v>
      </c>
      <c r="C12" s="66"/>
      <c r="D12" s="66"/>
      <c r="E12" s="66"/>
      <c r="F12" s="66"/>
      <c r="G12" s="66"/>
      <c r="H12" s="66"/>
      <c r="I12" s="66"/>
      <c r="J12" s="66"/>
      <c r="K12" s="66"/>
      <c r="L12" s="66"/>
      <c r="M12" s="66"/>
    </row>
    <row r="13" spans="1:20" s="12" customFormat="1">
      <c r="B13" s="85" t="s">
        <v>126</v>
      </c>
      <c r="C13" s="64">
        <v>35832</v>
      </c>
      <c r="D13" s="64">
        <v>33785</v>
      </c>
      <c r="E13" s="64">
        <v>35950</v>
      </c>
      <c r="F13" s="64">
        <v>38859</v>
      </c>
      <c r="G13" s="64">
        <v>35175</v>
      </c>
      <c r="H13" s="64">
        <v>44753</v>
      </c>
      <c r="I13" s="64">
        <v>46041</v>
      </c>
      <c r="J13" s="64"/>
      <c r="K13" s="64"/>
      <c r="L13" s="64"/>
      <c r="M13" s="64"/>
      <c r="N13" s="64"/>
      <c r="O13" s="64"/>
      <c r="P13" s="64"/>
      <c r="Q13" s="64"/>
      <c r="R13" s="64"/>
      <c r="S13" s="64"/>
      <c r="T13" s="64"/>
    </row>
    <row r="14" spans="1:20" s="12" customFormat="1">
      <c r="B14" s="85" t="s">
        <v>127</v>
      </c>
      <c r="C14" s="64">
        <v>0</v>
      </c>
      <c r="D14" s="64">
        <v>0</v>
      </c>
      <c r="E14" s="64">
        <v>78</v>
      </c>
      <c r="F14" s="64">
        <v>0</v>
      </c>
      <c r="G14" s="64">
        <v>0</v>
      </c>
      <c r="H14" s="64">
        <v>296</v>
      </c>
      <c r="I14" s="64">
        <v>0</v>
      </c>
      <c r="J14" s="64"/>
      <c r="K14" s="64"/>
      <c r="L14" s="64"/>
      <c r="M14" s="64"/>
    </row>
    <row r="15" spans="1:20" s="12" customFormat="1">
      <c r="B15" s="85" t="s">
        <v>149</v>
      </c>
      <c r="C15" s="64"/>
      <c r="D15" s="64"/>
      <c r="E15" s="64"/>
      <c r="F15" s="64"/>
      <c r="G15" s="64"/>
      <c r="H15" s="64"/>
      <c r="I15" s="64"/>
      <c r="J15" s="64">
        <v>48252</v>
      </c>
      <c r="K15" s="64">
        <v>43339</v>
      </c>
      <c r="L15" s="64">
        <v>39858</v>
      </c>
      <c r="M15" s="64">
        <v>45443</v>
      </c>
    </row>
    <row r="16" spans="1:20" s="12" customFormat="1">
      <c r="B16" s="85" t="s">
        <v>128</v>
      </c>
      <c r="C16" s="64">
        <v>435</v>
      </c>
      <c r="D16" s="64">
        <v>345</v>
      </c>
      <c r="E16" s="64">
        <v>468</v>
      </c>
      <c r="F16" s="64">
        <v>43</v>
      </c>
      <c r="G16" s="64">
        <v>0</v>
      </c>
      <c r="H16" s="64">
        <v>53</v>
      </c>
      <c r="I16" s="64">
        <v>72</v>
      </c>
      <c r="J16" s="64">
        <v>150</v>
      </c>
      <c r="K16" s="64">
        <v>74</v>
      </c>
      <c r="L16" s="64">
        <v>0</v>
      </c>
      <c r="M16" s="64">
        <v>495</v>
      </c>
    </row>
    <row r="17" spans="2:13" s="12" customFormat="1">
      <c r="B17" s="85" t="s">
        <v>129</v>
      </c>
      <c r="C17" s="64">
        <v>6960</v>
      </c>
      <c r="D17" s="64">
        <v>6563</v>
      </c>
      <c r="E17" s="64">
        <v>6549</v>
      </c>
      <c r="F17" s="64">
        <v>6835</v>
      </c>
      <c r="G17" s="64">
        <v>7348</v>
      </c>
      <c r="H17" s="64">
        <v>9272</v>
      </c>
      <c r="I17" s="64">
        <v>11186</v>
      </c>
      <c r="J17" s="64">
        <v>12777</v>
      </c>
      <c r="K17" s="64">
        <v>10456</v>
      </c>
      <c r="L17" s="64">
        <v>10674</v>
      </c>
      <c r="M17" s="64">
        <v>10187</v>
      </c>
    </row>
    <row r="18" spans="2:13" s="12" customFormat="1">
      <c r="B18" s="85" t="s">
        <v>130</v>
      </c>
      <c r="C18" s="12">
        <v>1887</v>
      </c>
      <c r="D18" s="12">
        <v>2795</v>
      </c>
      <c r="E18" s="12">
        <v>1918</v>
      </c>
      <c r="F18" s="12">
        <v>2299</v>
      </c>
      <c r="G18" s="12">
        <v>2638</v>
      </c>
      <c r="H18" s="12">
        <v>3642</v>
      </c>
      <c r="I18" s="12">
        <v>2467</v>
      </c>
    </row>
    <row r="19" spans="2:13" s="12" customFormat="1">
      <c r="B19" s="85" t="s">
        <v>150</v>
      </c>
      <c r="C19" s="64"/>
      <c r="D19" s="64"/>
      <c r="E19" s="64"/>
      <c r="F19" s="64"/>
      <c r="G19" s="64"/>
      <c r="H19" s="64"/>
      <c r="I19" s="64"/>
      <c r="J19" s="64">
        <v>3623</v>
      </c>
      <c r="K19" s="64">
        <v>2869</v>
      </c>
      <c r="L19" s="64">
        <v>2687</v>
      </c>
      <c r="M19" s="64">
        <v>1872</v>
      </c>
    </row>
    <row r="20" spans="2:13" s="12" customFormat="1" ht="28.5" customHeight="1">
      <c r="B20" s="86" t="s">
        <v>158</v>
      </c>
      <c r="C20" s="64"/>
      <c r="D20" s="64"/>
      <c r="E20" s="64"/>
      <c r="F20" s="64"/>
      <c r="G20" s="64"/>
      <c r="H20" s="64"/>
      <c r="I20" s="64"/>
      <c r="J20" s="64">
        <v>479</v>
      </c>
      <c r="K20" s="64">
        <v>594</v>
      </c>
      <c r="L20" s="64">
        <v>633</v>
      </c>
      <c r="M20" s="64">
        <v>1717</v>
      </c>
    </row>
    <row r="21" spans="2:13">
      <c r="B21" s="85" t="s">
        <v>131</v>
      </c>
      <c r="C21" s="68">
        <v>4325</v>
      </c>
      <c r="D21" s="68">
        <v>5138</v>
      </c>
      <c r="E21" s="68">
        <v>6600</v>
      </c>
      <c r="F21" s="68">
        <v>5558</v>
      </c>
      <c r="G21" s="68">
        <v>5062</v>
      </c>
      <c r="H21" s="68">
        <v>6940</v>
      </c>
      <c r="I21" s="68">
        <v>6530</v>
      </c>
      <c r="J21" s="68">
        <v>6187</v>
      </c>
      <c r="K21" s="68">
        <v>7292</v>
      </c>
      <c r="L21" s="68">
        <v>7508</v>
      </c>
      <c r="M21" s="68">
        <v>8756</v>
      </c>
    </row>
    <row r="22" spans="2:13">
      <c r="B22" s="85" t="s">
        <v>132</v>
      </c>
      <c r="C22" s="64">
        <v>12770</v>
      </c>
      <c r="D22" s="64">
        <v>16284</v>
      </c>
      <c r="E22" s="64">
        <v>13192</v>
      </c>
      <c r="F22" s="64">
        <v>17146</v>
      </c>
      <c r="G22" s="64">
        <v>17073</v>
      </c>
      <c r="H22" s="64">
        <v>22876</v>
      </c>
      <c r="I22" s="64">
        <v>23618</v>
      </c>
      <c r="J22" s="64">
        <v>23776</v>
      </c>
      <c r="K22" s="64">
        <v>24681</v>
      </c>
      <c r="L22" s="64">
        <v>25327</v>
      </c>
      <c r="M22" s="64">
        <v>21012</v>
      </c>
    </row>
    <row r="23" spans="2:13">
      <c r="B23" s="85" t="s">
        <v>133</v>
      </c>
      <c r="C23" s="64">
        <v>6701</v>
      </c>
      <c r="D23" s="64">
        <v>7111</v>
      </c>
      <c r="E23" s="64">
        <v>8882</v>
      </c>
      <c r="F23" s="64">
        <v>7962</v>
      </c>
      <c r="G23" s="64">
        <v>9368</v>
      </c>
      <c r="H23" s="64">
        <v>7289</v>
      </c>
      <c r="I23" s="64">
        <v>7541</v>
      </c>
      <c r="J23" s="64">
        <v>6209</v>
      </c>
      <c r="K23" s="64">
        <v>7882</v>
      </c>
      <c r="L23" s="64">
        <v>9679</v>
      </c>
      <c r="M23" s="64">
        <v>14535</v>
      </c>
    </row>
    <row r="24" spans="2:13">
      <c r="B24" s="85" t="s">
        <v>134</v>
      </c>
      <c r="C24" s="64">
        <v>4589</v>
      </c>
      <c r="D24" s="64">
        <v>4301</v>
      </c>
      <c r="E24" s="64">
        <v>4923</v>
      </c>
      <c r="F24" s="64">
        <v>5255</v>
      </c>
      <c r="G24" s="64">
        <v>4602</v>
      </c>
      <c r="H24" s="64">
        <v>4695</v>
      </c>
      <c r="I24" s="64">
        <v>4623</v>
      </c>
      <c r="J24" s="64"/>
      <c r="K24" s="64"/>
      <c r="L24" s="64"/>
      <c r="M24" s="64"/>
    </row>
    <row r="25" spans="2:13">
      <c r="B25" s="85" t="s">
        <v>151</v>
      </c>
      <c r="C25" s="64"/>
      <c r="D25" s="64"/>
      <c r="E25" s="64"/>
      <c r="F25" s="64"/>
      <c r="G25" s="64"/>
      <c r="H25" s="64"/>
      <c r="I25" s="64"/>
      <c r="J25" s="64">
        <v>4675</v>
      </c>
      <c r="K25" s="64">
        <v>4877</v>
      </c>
      <c r="L25" s="64">
        <v>4314</v>
      </c>
      <c r="M25" s="64">
        <v>4945</v>
      </c>
    </row>
    <row r="26" spans="2:13">
      <c r="B26" s="85" t="s">
        <v>152</v>
      </c>
      <c r="C26" s="64"/>
      <c r="D26" s="64"/>
      <c r="E26" s="64"/>
      <c r="F26" s="64"/>
      <c r="G26" s="64"/>
      <c r="H26" s="64"/>
      <c r="I26" s="64"/>
      <c r="J26" s="64">
        <v>1020</v>
      </c>
      <c r="K26" s="64">
        <v>1155</v>
      </c>
      <c r="L26" s="64">
        <v>1173</v>
      </c>
      <c r="M26" s="64">
        <v>676</v>
      </c>
    </row>
    <row r="27" spans="2:13">
      <c r="B27" s="85" t="s">
        <v>135</v>
      </c>
      <c r="C27" s="64">
        <v>849</v>
      </c>
      <c r="D27" s="64">
        <v>947</v>
      </c>
      <c r="E27" s="64">
        <v>850</v>
      </c>
      <c r="F27" s="64">
        <v>1599</v>
      </c>
      <c r="G27" s="64">
        <v>1104</v>
      </c>
      <c r="H27" s="64">
        <v>1373</v>
      </c>
      <c r="I27" s="64">
        <v>2595</v>
      </c>
      <c r="J27" s="64"/>
      <c r="K27" s="64"/>
      <c r="L27" s="64"/>
      <c r="M27" s="64"/>
    </row>
    <row r="28" spans="2:13">
      <c r="B28" s="85" t="s">
        <v>153</v>
      </c>
      <c r="C28" s="64"/>
      <c r="D28" s="64"/>
      <c r="E28" s="64"/>
      <c r="F28" s="64"/>
      <c r="G28" s="64"/>
      <c r="H28" s="64"/>
      <c r="I28" s="64"/>
      <c r="J28" s="64">
        <v>2538</v>
      </c>
      <c r="K28" s="64">
        <v>2923</v>
      </c>
      <c r="L28" s="64">
        <v>2508</v>
      </c>
      <c r="M28" s="64">
        <v>1708</v>
      </c>
    </row>
    <row r="29" spans="2:13">
      <c r="B29" s="85" t="s">
        <v>136</v>
      </c>
      <c r="C29" s="64">
        <v>1923</v>
      </c>
      <c r="D29" s="64">
        <v>1304</v>
      </c>
      <c r="E29" s="64">
        <v>2293</v>
      </c>
      <c r="F29" s="64">
        <v>2309</v>
      </c>
      <c r="G29" s="64">
        <v>3027</v>
      </c>
      <c r="H29" s="64">
        <v>4514</v>
      </c>
      <c r="I29" s="64">
        <v>4014</v>
      </c>
      <c r="J29" s="64"/>
      <c r="K29" s="64"/>
      <c r="L29" s="64"/>
      <c r="M29" s="64"/>
    </row>
    <row r="30" spans="2:13">
      <c r="B30" s="85" t="s">
        <v>154</v>
      </c>
      <c r="C30" s="64"/>
      <c r="D30" s="64"/>
      <c r="E30" s="64"/>
      <c r="F30" s="64"/>
      <c r="G30" s="64"/>
      <c r="H30" s="64"/>
      <c r="I30" s="64"/>
      <c r="J30" s="64">
        <v>302</v>
      </c>
      <c r="K30" s="64">
        <v>133</v>
      </c>
      <c r="L30" s="64">
        <v>79</v>
      </c>
      <c r="M30" s="64">
        <v>120</v>
      </c>
    </row>
    <row r="31" spans="2:13">
      <c r="B31" s="85" t="s">
        <v>202</v>
      </c>
      <c r="C31" s="64"/>
      <c r="D31" s="64"/>
      <c r="E31" s="64"/>
      <c r="F31" s="64"/>
      <c r="G31" s="64"/>
      <c r="H31" s="64"/>
      <c r="I31" s="64"/>
      <c r="J31" s="64">
        <v>2628</v>
      </c>
      <c r="K31" s="64">
        <v>2742</v>
      </c>
      <c r="L31" s="64">
        <v>2008</v>
      </c>
      <c r="M31" s="64">
        <v>568</v>
      </c>
    </row>
    <row r="32" spans="2:13">
      <c r="B32" s="85" t="s">
        <v>155</v>
      </c>
      <c r="C32" s="64"/>
      <c r="D32" s="64"/>
      <c r="E32" s="64"/>
      <c r="F32" s="64"/>
      <c r="G32" s="64"/>
      <c r="H32" s="64"/>
      <c r="I32" s="64"/>
      <c r="J32" s="64">
        <v>4055</v>
      </c>
      <c r="K32" s="64">
        <v>4500</v>
      </c>
      <c r="L32" s="64">
        <v>5367</v>
      </c>
      <c r="M32" s="64">
        <v>5590</v>
      </c>
    </row>
    <row r="33" spans="1:13">
      <c r="B33" s="85" t="s">
        <v>137</v>
      </c>
      <c r="C33" s="64">
        <v>1949</v>
      </c>
      <c r="D33" s="64">
        <v>2147</v>
      </c>
      <c r="E33" s="64">
        <v>1778</v>
      </c>
      <c r="F33" s="64">
        <v>2276</v>
      </c>
      <c r="G33" s="64">
        <v>1906</v>
      </c>
      <c r="H33" s="64">
        <v>5256</v>
      </c>
      <c r="I33" s="64">
        <v>5588</v>
      </c>
      <c r="J33" s="64">
        <v>6232</v>
      </c>
      <c r="K33" s="64">
        <v>7516</v>
      </c>
      <c r="L33" s="64">
        <v>6722</v>
      </c>
      <c r="M33" s="64">
        <v>4393</v>
      </c>
    </row>
    <row r="34" spans="1:13">
      <c r="B34" s="85" t="s">
        <v>138</v>
      </c>
      <c r="C34" s="64">
        <v>4718</v>
      </c>
      <c r="D34" s="64">
        <v>3722</v>
      </c>
      <c r="E34" s="64">
        <v>3907</v>
      </c>
      <c r="F34" s="64">
        <v>3722</v>
      </c>
      <c r="G34" s="64">
        <v>3512</v>
      </c>
      <c r="H34" s="64">
        <v>8687</v>
      </c>
      <c r="I34" s="64">
        <v>9341</v>
      </c>
      <c r="J34" s="64">
        <v>10185</v>
      </c>
      <c r="K34" s="64">
        <v>10412</v>
      </c>
      <c r="L34" s="64">
        <v>10026</v>
      </c>
      <c r="M34" s="64">
        <v>8816</v>
      </c>
    </row>
    <row r="35" spans="1:13">
      <c r="B35" s="85" t="s">
        <v>139</v>
      </c>
      <c r="C35" s="64">
        <v>1720</v>
      </c>
      <c r="D35" s="64">
        <v>1926</v>
      </c>
      <c r="E35" s="64">
        <v>1784</v>
      </c>
      <c r="F35" s="64">
        <v>2171</v>
      </c>
      <c r="G35" s="64">
        <v>2415</v>
      </c>
      <c r="H35" s="64">
        <v>3737</v>
      </c>
      <c r="I35" s="64">
        <v>4564</v>
      </c>
      <c r="J35" s="64">
        <v>4892</v>
      </c>
      <c r="K35" s="64">
        <v>5423</v>
      </c>
      <c r="L35" s="64">
        <v>3954</v>
      </c>
      <c r="M35" s="64">
        <v>3560</v>
      </c>
    </row>
    <row r="36" spans="1:13">
      <c r="B36" s="85" t="s">
        <v>156</v>
      </c>
      <c r="C36" s="64"/>
      <c r="D36" s="64"/>
      <c r="E36" s="64"/>
      <c r="F36" s="64"/>
      <c r="G36" s="64"/>
      <c r="H36" s="64"/>
      <c r="I36" s="64"/>
      <c r="J36" s="64">
        <v>2042</v>
      </c>
      <c r="K36" s="64">
        <v>1341</v>
      </c>
      <c r="L36" s="64">
        <v>2200</v>
      </c>
      <c r="M36" s="64">
        <v>1201</v>
      </c>
    </row>
    <row r="37" spans="1:13">
      <c r="B37" s="85" t="s">
        <v>140</v>
      </c>
      <c r="C37" s="87">
        <v>2775</v>
      </c>
      <c r="D37" s="87">
        <v>1773</v>
      </c>
      <c r="E37" s="87">
        <v>3033</v>
      </c>
      <c r="F37" s="87">
        <v>3484</v>
      </c>
      <c r="G37" s="87">
        <v>3889</v>
      </c>
      <c r="H37" s="87">
        <v>5958</v>
      </c>
      <c r="I37" s="87">
        <v>4268</v>
      </c>
    </row>
    <row r="38" spans="1:13">
      <c r="B38" s="85" t="s">
        <v>157</v>
      </c>
      <c r="C38" s="64"/>
      <c r="D38" s="64"/>
      <c r="E38" s="64"/>
      <c r="F38" s="64"/>
      <c r="G38" s="64"/>
      <c r="H38" s="64"/>
      <c r="I38" s="64"/>
      <c r="J38" s="64">
        <v>2798</v>
      </c>
      <c r="K38" s="64">
        <v>4241</v>
      </c>
      <c r="L38" s="64">
        <v>3889</v>
      </c>
      <c r="M38" s="64">
        <v>5175</v>
      </c>
    </row>
    <row r="39" spans="1:13">
      <c r="B39" s="85" t="s">
        <v>141</v>
      </c>
      <c r="C39" s="64">
        <v>4762</v>
      </c>
      <c r="D39" s="64">
        <v>4072</v>
      </c>
      <c r="E39" s="64">
        <v>5496</v>
      </c>
      <c r="F39" s="64">
        <v>5225</v>
      </c>
      <c r="G39" s="64">
        <v>5223</v>
      </c>
      <c r="H39" s="64">
        <v>7406</v>
      </c>
      <c r="I39" s="64">
        <v>9219</v>
      </c>
      <c r="J39" s="64">
        <v>7555</v>
      </c>
      <c r="K39" s="64">
        <v>9577</v>
      </c>
      <c r="L39" s="64">
        <v>10743</v>
      </c>
      <c r="M39" s="64">
        <v>9322</v>
      </c>
    </row>
    <row r="40" spans="1:13">
      <c r="B40" s="85" t="s">
        <v>142</v>
      </c>
      <c r="C40" s="64">
        <v>0</v>
      </c>
      <c r="D40" s="64">
        <v>0</v>
      </c>
      <c r="E40" s="64">
        <v>50</v>
      </c>
      <c r="F40" s="64">
        <v>0</v>
      </c>
      <c r="G40" s="64">
        <v>100</v>
      </c>
      <c r="H40" s="64">
        <v>65</v>
      </c>
      <c r="I40" s="64">
        <v>58</v>
      </c>
      <c r="J40" s="64">
        <v>0</v>
      </c>
      <c r="K40" s="64">
        <v>0</v>
      </c>
      <c r="L40" s="64">
        <v>0</v>
      </c>
      <c r="M40" s="64">
        <v>0</v>
      </c>
    </row>
    <row r="41" spans="1:13">
      <c r="A41" s="66"/>
      <c r="B41" s="55" t="s">
        <v>29</v>
      </c>
      <c r="C41" s="65"/>
      <c r="D41" s="65"/>
      <c r="E41" s="65"/>
      <c r="F41" s="65"/>
      <c r="G41" s="65"/>
      <c r="H41" s="65"/>
      <c r="I41" s="65"/>
      <c r="J41" s="65"/>
      <c r="K41" s="65"/>
      <c r="L41" s="65"/>
      <c r="M41" s="65"/>
    </row>
    <row r="42" spans="1:13">
      <c r="B42" s="12" t="s">
        <v>9</v>
      </c>
      <c r="C42" s="64">
        <v>152893.7548729273</v>
      </c>
      <c r="D42" s="64">
        <v>179137.46203101869</v>
      </c>
      <c r="E42" s="64">
        <v>217233.27044015625</v>
      </c>
      <c r="F42" s="64">
        <v>271912.89561180182</v>
      </c>
      <c r="G42" s="64">
        <v>277604.2750919105</v>
      </c>
      <c r="H42" s="64">
        <v>353910.09264427889</v>
      </c>
      <c r="I42" s="64">
        <v>349337.361168809</v>
      </c>
      <c r="J42" s="64">
        <v>362442.10762890405</v>
      </c>
      <c r="K42" s="64">
        <v>382381.44117046503</v>
      </c>
      <c r="L42" s="64">
        <v>396894.97854258894</v>
      </c>
      <c r="M42" s="64">
        <v>369761.82412772661</v>
      </c>
    </row>
    <row r="43" spans="1:13">
      <c r="B43" s="12" t="s">
        <v>10</v>
      </c>
      <c r="C43" s="64">
        <v>118400.58250352387</v>
      </c>
      <c r="D43" s="64">
        <v>134379.48845903054</v>
      </c>
      <c r="E43" s="64">
        <v>145735.67680875448</v>
      </c>
      <c r="F43" s="64">
        <v>181002.22870570471</v>
      </c>
      <c r="G43" s="64">
        <v>200539.88403193603</v>
      </c>
      <c r="H43" s="64">
        <v>303694.49538515392</v>
      </c>
      <c r="I43" s="64">
        <v>322852.68518568692</v>
      </c>
      <c r="J43" s="64">
        <v>331754.78531851707</v>
      </c>
      <c r="K43" s="64">
        <v>339748.31170003861</v>
      </c>
      <c r="L43" s="64">
        <v>343821.94902298908</v>
      </c>
      <c r="M43" s="64">
        <v>327073.66001269722</v>
      </c>
    </row>
    <row r="45" spans="1:13">
      <c r="B45" s="88" t="s">
        <v>125</v>
      </c>
    </row>
    <row r="46" spans="1:13">
      <c r="B46" s="88" t="s">
        <v>161</v>
      </c>
    </row>
    <row r="47" spans="1:13">
      <c r="B47" s="89" t="s">
        <v>143</v>
      </c>
    </row>
  </sheetData>
  <mergeCells count="3">
    <mergeCell ref="A1:A2"/>
    <mergeCell ref="B1:B2"/>
    <mergeCell ref="C1:M1"/>
  </mergeCells>
  <hyperlinks>
    <hyperlink ref="B47" location="'Notas técnicas'!A1" display="NOTAS TECNICAS"/>
  </hyperlink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28"/>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2.75"/>
  <cols>
    <col min="1" max="1" width="3" style="45" bestFit="1" customWidth="1"/>
    <col min="2" max="2" width="62.28515625" style="45" customWidth="1"/>
    <col min="3" max="13" width="7.7109375" style="45" customWidth="1"/>
    <col min="14" max="16384" width="11.42578125" style="45"/>
  </cols>
  <sheetData>
    <row r="1" spans="1:13" ht="14.25">
      <c r="A1" s="124"/>
      <c r="B1" s="124" t="s">
        <v>0</v>
      </c>
      <c r="C1" s="126" t="s">
        <v>175</v>
      </c>
      <c r="D1" s="126"/>
      <c r="E1" s="126"/>
      <c r="F1" s="126"/>
      <c r="G1" s="126"/>
      <c r="H1" s="126"/>
      <c r="I1" s="126"/>
      <c r="J1" s="126"/>
      <c r="K1" s="126"/>
      <c r="L1" s="126"/>
      <c r="M1" s="126"/>
    </row>
    <row r="2" spans="1:13" ht="13.5" thickBot="1">
      <c r="A2" s="125"/>
      <c r="B2" s="125"/>
      <c r="C2" s="3">
        <v>2005</v>
      </c>
      <c r="D2" s="61">
        <v>2006</v>
      </c>
      <c r="E2" s="61">
        <v>2007</v>
      </c>
      <c r="F2" s="61">
        <v>2008</v>
      </c>
      <c r="G2" s="61">
        <v>2009</v>
      </c>
      <c r="H2" s="61">
        <v>2010</v>
      </c>
      <c r="I2" s="61">
        <v>2011</v>
      </c>
      <c r="J2" s="61">
        <v>2012</v>
      </c>
      <c r="K2" s="61">
        <v>2013</v>
      </c>
      <c r="L2" s="61">
        <v>2014</v>
      </c>
      <c r="M2" s="61">
        <v>2015</v>
      </c>
    </row>
    <row r="3" spans="1:13" s="54" customFormat="1">
      <c r="A3" s="56"/>
      <c r="B3" s="19" t="s">
        <v>160</v>
      </c>
      <c r="C3" s="20"/>
      <c r="D3" s="20"/>
      <c r="E3" s="20"/>
      <c r="F3" s="20"/>
      <c r="G3" s="20"/>
      <c r="H3" s="20"/>
      <c r="I3" s="20"/>
      <c r="J3" s="20"/>
      <c r="K3" s="20"/>
      <c r="L3" s="20"/>
      <c r="M3" s="20"/>
    </row>
    <row r="4" spans="1:13" s="54" customFormat="1">
      <c r="B4" s="54" t="s">
        <v>30</v>
      </c>
      <c r="C4" s="5">
        <v>14057</v>
      </c>
      <c r="D4" s="5">
        <v>8500</v>
      </c>
      <c r="E4" s="5">
        <v>8737</v>
      </c>
      <c r="F4" s="5">
        <v>9778</v>
      </c>
      <c r="G4" s="5">
        <v>7369</v>
      </c>
      <c r="H4" s="5">
        <v>13891</v>
      </c>
      <c r="I4" s="5">
        <v>11036</v>
      </c>
      <c r="J4" s="5">
        <v>11826</v>
      </c>
      <c r="K4" s="5">
        <v>11906</v>
      </c>
      <c r="L4" s="5">
        <v>11939</v>
      </c>
      <c r="M4" s="5"/>
    </row>
    <row r="5" spans="1:13" s="54" customFormat="1">
      <c r="B5" s="54" t="s">
        <v>68</v>
      </c>
      <c r="C5" s="5">
        <v>46</v>
      </c>
      <c r="D5" s="5">
        <v>46</v>
      </c>
      <c r="E5" s="5">
        <v>172</v>
      </c>
      <c r="F5" s="5">
        <v>148</v>
      </c>
      <c r="G5" s="5">
        <v>0</v>
      </c>
      <c r="H5" s="5">
        <v>195</v>
      </c>
      <c r="I5" s="5">
        <v>233</v>
      </c>
      <c r="J5" s="5">
        <v>175</v>
      </c>
      <c r="K5" s="5">
        <v>335</v>
      </c>
      <c r="L5" s="5">
        <v>188</v>
      </c>
      <c r="M5" s="5"/>
    </row>
    <row r="6" spans="1:13" s="54" customFormat="1">
      <c r="B6" s="54" t="s">
        <v>31</v>
      </c>
      <c r="C6" s="5">
        <v>31322</v>
      </c>
      <c r="D6" s="5">
        <v>20600</v>
      </c>
      <c r="E6" s="5">
        <v>22427</v>
      </c>
      <c r="F6" s="5">
        <v>25763</v>
      </c>
      <c r="G6" s="5">
        <v>26216</v>
      </c>
      <c r="H6" s="5">
        <v>31912</v>
      </c>
      <c r="I6" s="5">
        <v>30937</v>
      </c>
      <c r="J6" s="5">
        <v>31153</v>
      </c>
      <c r="K6" s="5">
        <v>31712</v>
      </c>
      <c r="L6" s="5">
        <v>31672</v>
      </c>
      <c r="M6" s="5">
        <v>33904</v>
      </c>
    </row>
    <row r="7" spans="1:13" s="54" customFormat="1">
      <c r="B7" s="54" t="s">
        <v>32</v>
      </c>
      <c r="C7" s="5">
        <v>55713</v>
      </c>
      <c r="D7" s="5">
        <v>40454</v>
      </c>
      <c r="E7" s="5">
        <v>40002</v>
      </c>
      <c r="F7" s="5">
        <v>36924</v>
      </c>
      <c r="G7" s="5">
        <v>42865</v>
      </c>
      <c r="H7" s="5">
        <v>49616</v>
      </c>
      <c r="I7" s="5">
        <v>51222</v>
      </c>
      <c r="J7" s="5">
        <v>52102</v>
      </c>
      <c r="K7" s="5">
        <v>56831</v>
      </c>
      <c r="L7" s="5">
        <v>60516</v>
      </c>
      <c r="M7" s="5">
        <v>62075</v>
      </c>
    </row>
    <row r="8" spans="1:13" s="54" customFormat="1">
      <c r="B8" s="54" t="s">
        <v>69</v>
      </c>
      <c r="C8" s="5">
        <v>25848</v>
      </c>
      <c r="D8" s="5">
        <v>12719</v>
      </c>
      <c r="E8" s="5">
        <v>11993</v>
      </c>
      <c r="F8" s="5">
        <v>14361</v>
      </c>
      <c r="G8" s="5">
        <v>13739</v>
      </c>
      <c r="H8" s="5">
        <v>21840</v>
      </c>
      <c r="I8" s="5">
        <v>20975</v>
      </c>
      <c r="J8" s="5">
        <v>24698</v>
      </c>
      <c r="K8" s="5">
        <v>24160</v>
      </c>
      <c r="L8" s="5">
        <v>26478</v>
      </c>
      <c r="M8" s="5">
        <v>31310</v>
      </c>
    </row>
    <row r="9" spans="1:13" s="54" customFormat="1">
      <c r="B9" s="54" t="s">
        <v>70</v>
      </c>
      <c r="C9" s="5">
        <v>9421</v>
      </c>
      <c r="D9" s="5">
        <v>6501</v>
      </c>
      <c r="E9" s="5">
        <v>6883</v>
      </c>
      <c r="F9" s="5">
        <v>6235</v>
      </c>
      <c r="G9" s="5">
        <v>6236</v>
      </c>
      <c r="H9" s="5">
        <v>13113</v>
      </c>
      <c r="I9" s="5">
        <v>15991</v>
      </c>
      <c r="J9" s="5">
        <v>17317</v>
      </c>
      <c r="K9" s="5">
        <v>16911</v>
      </c>
      <c r="L9" s="5">
        <v>17750</v>
      </c>
      <c r="M9" s="5">
        <v>17253</v>
      </c>
    </row>
    <row r="10" spans="1:13" s="54" customFormat="1">
      <c r="B10" s="54" t="s">
        <v>71</v>
      </c>
      <c r="C10" s="5">
        <v>2105</v>
      </c>
      <c r="D10" s="5">
        <v>314</v>
      </c>
      <c r="E10" s="5">
        <v>869</v>
      </c>
      <c r="F10" s="5">
        <v>979</v>
      </c>
      <c r="G10" s="5">
        <v>857</v>
      </c>
      <c r="H10" s="5">
        <v>1570</v>
      </c>
      <c r="I10" s="5">
        <v>637</v>
      </c>
      <c r="J10" s="5">
        <v>1096</v>
      </c>
      <c r="K10" s="5">
        <v>1895</v>
      </c>
      <c r="L10" s="5">
        <v>2080</v>
      </c>
      <c r="M10" s="5">
        <v>912</v>
      </c>
    </row>
    <row r="11" spans="1:13" s="54" customFormat="1">
      <c r="B11" s="54" t="s">
        <v>72</v>
      </c>
      <c r="C11" s="5">
        <v>1597</v>
      </c>
      <c r="D11" s="5">
        <v>1022</v>
      </c>
      <c r="E11" s="5">
        <v>1496</v>
      </c>
      <c r="F11" s="5">
        <v>1159</v>
      </c>
      <c r="G11" s="5">
        <v>1441</v>
      </c>
      <c r="H11" s="5">
        <v>2498</v>
      </c>
      <c r="I11" s="5">
        <v>3411</v>
      </c>
      <c r="J11" s="5">
        <v>3445</v>
      </c>
      <c r="K11" s="5">
        <v>3649</v>
      </c>
      <c r="L11" s="5">
        <v>3645</v>
      </c>
      <c r="M11" s="5">
        <v>3685</v>
      </c>
    </row>
    <row r="12" spans="1:13" s="54" customFormat="1">
      <c r="B12" s="54" t="s">
        <v>148</v>
      </c>
      <c r="C12" s="5">
        <v>14720</v>
      </c>
      <c r="D12" s="5">
        <v>11485</v>
      </c>
      <c r="E12" s="5">
        <v>9519</v>
      </c>
      <c r="F12" s="5">
        <v>9798</v>
      </c>
      <c r="G12" s="5">
        <v>10818</v>
      </c>
      <c r="H12" s="5">
        <v>23661</v>
      </c>
      <c r="I12" s="5">
        <v>25857</v>
      </c>
      <c r="J12" s="5">
        <v>27628</v>
      </c>
      <c r="K12" s="5">
        <v>29215</v>
      </c>
      <c r="L12" s="5">
        <v>28703</v>
      </c>
      <c r="M12" s="5">
        <v>20931</v>
      </c>
    </row>
    <row r="13" spans="1:13" s="54" customFormat="1">
      <c r="B13" s="54" t="s">
        <v>73</v>
      </c>
      <c r="C13" s="5">
        <v>1193</v>
      </c>
      <c r="D13" s="5">
        <v>620</v>
      </c>
      <c r="E13" s="5">
        <v>258</v>
      </c>
      <c r="F13" s="5">
        <v>128</v>
      </c>
      <c r="G13" s="5">
        <v>80</v>
      </c>
      <c r="H13" s="5">
        <v>106</v>
      </c>
      <c r="I13" s="5">
        <v>628</v>
      </c>
      <c r="J13" s="5">
        <v>669</v>
      </c>
      <c r="K13" s="5">
        <v>71</v>
      </c>
      <c r="L13" s="5">
        <v>418</v>
      </c>
      <c r="M13" s="5">
        <v>0</v>
      </c>
    </row>
    <row r="14" spans="1:13" s="54" customFormat="1">
      <c r="A14" s="62"/>
      <c r="B14" s="19" t="s">
        <v>4</v>
      </c>
      <c r="C14" s="20"/>
      <c r="D14" s="20"/>
      <c r="E14" s="20"/>
      <c r="F14" s="20"/>
      <c r="G14" s="20"/>
      <c r="H14" s="20"/>
      <c r="I14" s="20"/>
      <c r="J14" s="20"/>
      <c r="K14" s="20"/>
      <c r="L14" s="20"/>
      <c r="M14" s="20"/>
    </row>
    <row r="15" spans="1:13" s="54" customFormat="1">
      <c r="B15" s="54" t="s">
        <v>9</v>
      </c>
      <c r="C15" s="77">
        <v>69.731776180698162</v>
      </c>
      <c r="D15" s="77">
        <v>68.484610199955071</v>
      </c>
      <c r="E15" s="77">
        <v>78.476683937823836</v>
      </c>
      <c r="F15" s="77">
        <v>80.217740937770628</v>
      </c>
      <c r="G15" s="77">
        <v>84.429544487015747</v>
      </c>
      <c r="H15" s="67">
        <v>75.980660079882284</v>
      </c>
      <c r="I15" s="67">
        <v>77.195856206835487</v>
      </c>
      <c r="J15" s="67">
        <v>80.684393063583812</v>
      </c>
      <c r="K15" s="67">
        <v>87.382749443741545</v>
      </c>
      <c r="L15" s="67">
        <v>85.942822646716394</v>
      </c>
      <c r="M15" s="67">
        <v>87.902330743618208</v>
      </c>
    </row>
    <row r="16" spans="1:13" s="54" customFormat="1">
      <c r="A16" s="76"/>
      <c r="B16" s="54" t="s">
        <v>10</v>
      </c>
      <c r="C16" s="77">
        <v>71.055559191152412</v>
      </c>
      <c r="D16" s="77">
        <v>68.408726734869958</v>
      </c>
      <c r="E16" s="77">
        <v>79.780542353927871</v>
      </c>
      <c r="F16" s="77">
        <v>72.487694055282091</v>
      </c>
      <c r="G16" s="77">
        <v>69.434131353219826</v>
      </c>
      <c r="H16" s="67">
        <v>82.522086306489967</v>
      </c>
      <c r="I16" s="67">
        <v>80.8244418734199</v>
      </c>
      <c r="J16" s="67">
        <v>87.45336649493693</v>
      </c>
      <c r="K16" s="67">
        <v>88.121572212065814</v>
      </c>
      <c r="L16" s="67">
        <v>93.069827462600969</v>
      </c>
      <c r="M16" s="67">
        <v>86.0730699596119</v>
      </c>
    </row>
    <row r="17" spans="1:13" s="54" customFormat="1">
      <c r="A17" s="62"/>
      <c r="B17" s="19" t="s">
        <v>33</v>
      </c>
      <c r="C17" s="115"/>
      <c r="D17" s="57"/>
      <c r="E17" s="57"/>
      <c r="F17" s="57"/>
      <c r="G17" s="57"/>
      <c r="H17" s="65"/>
      <c r="I17" s="65"/>
      <c r="J17" s="65"/>
      <c r="K17" s="65"/>
      <c r="L17" s="65"/>
      <c r="M17" s="65"/>
    </row>
    <row r="18" spans="1:13" s="54" customFormat="1">
      <c r="A18" s="76"/>
      <c r="B18" s="54" t="s">
        <v>34</v>
      </c>
      <c r="C18" s="77">
        <v>4.8982000000000001</v>
      </c>
      <c r="D18" s="77">
        <v>4.8658000000000001</v>
      </c>
      <c r="E18" s="77">
        <v>4.8784999999999998</v>
      </c>
      <c r="F18" s="77">
        <v>4.9911000000000003</v>
      </c>
      <c r="G18" s="77">
        <v>5.1016000000000004</v>
      </c>
      <c r="H18" s="67">
        <v>5.9345867326726616</v>
      </c>
      <c r="I18" s="67">
        <v>6.1196379630899571</v>
      </c>
      <c r="J18" s="67">
        <v>6.2624081537259988</v>
      </c>
      <c r="K18" s="67">
        <v>6.3164998127434977</v>
      </c>
      <c r="L18" s="67">
        <v>6.3002884702311439</v>
      </c>
      <c r="M18" s="67">
        <v>5.7037025492365805</v>
      </c>
    </row>
    <row r="19" spans="1:13" s="54" customFormat="1">
      <c r="A19" s="76"/>
      <c r="B19" s="54" t="s">
        <v>35</v>
      </c>
      <c r="C19" s="77">
        <v>7.3558000000000003</v>
      </c>
      <c r="D19" s="77">
        <v>7.3746999999999998</v>
      </c>
      <c r="E19" s="77">
        <v>7.6407999999999996</v>
      </c>
      <c r="F19" s="77">
        <v>7.6289999999999996</v>
      </c>
      <c r="G19" s="77">
        <v>7.6848999999999998</v>
      </c>
      <c r="H19" s="67">
        <v>8.6012563036362106</v>
      </c>
      <c r="I19" s="67">
        <v>8.6087449845425326</v>
      </c>
      <c r="J19" s="67">
        <v>8.7544091568595785</v>
      </c>
      <c r="K19" s="67">
        <v>9.0664365531788818</v>
      </c>
      <c r="L19" s="67">
        <v>9.1440642305296969</v>
      </c>
      <c r="M19" s="67">
        <v>8.9731363714139114</v>
      </c>
    </row>
    <row r="20" spans="1:13" s="54" customFormat="1">
      <c r="A20" s="76"/>
      <c r="B20" s="54" t="s">
        <v>36</v>
      </c>
      <c r="C20" s="77">
        <v>6.9047000000000001</v>
      </c>
      <c r="D20" s="77">
        <v>6.5446</v>
      </c>
      <c r="E20" s="77">
        <v>6.5289999999999999</v>
      </c>
      <c r="F20" s="77">
        <v>6.7041000000000004</v>
      </c>
      <c r="G20" s="77">
        <v>6.7431000000000001</v>
      </c>
      <c r="H20" s="67">
        <v>7.7481513820295085</v>
      </c>
      <c r="I20" s="67">
        <v>7.9514885283357577</v>
      </c>
      <c r="J20" s="67">
        <v>8.0817467781703467</v>
      </c>
      <c r="K20" s="67">
        <v>8.0627513201879832</v>
      </c>
      <c r="L20" s="67">
        <v>8.6185356048772803</v>
      </c>
      <c r="M20" s="67">
        <v>7.909620955617223</v>
      </c>
    </row>
    <row r="21" spans="1:13" s="54" customFormat="1">
      <c r="A21" s="76"/>
      <c r="B21" s="54" t="s">
        <v>37</v>
      </c>
      <c r="C21" s="77">
        <v>6.2988</v>
      </c>
      <c r="D21" s="77">
        <v>6.5160999999999998</v>
      </c>
      <c r="E21" s="77">
        <v>6.1542000000000003</v>
      </c>
      <c r="F21" s="77">
        <v>6.2542999999999997</v>
      </c>
      <c r="G21" s="77">
        <v>6.0612000000000004</v>
      </c>
      <c r="H21" s="67">
        <v>6.9696915524140879</v>
      </c>
      <c r="I21" s="67">
        <v>7.399957060236444</v>
      </c>
      <c r="J21" s="67">
        <v>7.4713241330779141</v>
      </c>
      <c r="K21" s="67">
        <v>7.3774144496248688</v>
      </c>
      <c r="L21" s="67">
        <v>6.9588877555751303</v>
      </c>
      <c r="M21" s="67">
        <v>6.7239806929199633</v>
      </c>
    </row>
    <row r="22" spans="1:13" s="54" customFormat="1">
      <c r="B22" s="54" t="s">
        <v>38</v>
      </c>
      <c r="C22" s="9">
        <v>3.0748000000000002</v>
      </c>
      <c r="D22" s="9">
        <v>3.0947</v>
      </c>
      <c r="E22" s="9">
        <v>2.7927</v>
      </c>
      <c r="F22" s="9">
        <v>3.4180000000000001</v>
      </c>
      <c r="G22" s="9">
        <v>3.1627000000000001</v>
      </c>
      <c r="H22" s="67">
        <v>3.9410420904396819</v>
      </c>
      <c r="I22" s="67">
        <v>4.0938509354622488</v>
      </c>
      <c r="J22" s="67">
        <v>4.1675120950007347</v>
      </c>
      <c r="K22" s="67">
        <v>4.5634142332767214</v>
      </c>
      <c r="L22" s="67">
        <v>4.0342410277894114</v>
      </c>
      <c r="M22" s="67">
        <v>3.4083809718252351</v>
      </c>
    </row>
    <row r="23" spans="1:13" s="54" customFormat="1">
      <c r="A23" s="56"/>
      <c r="B23" s="56" t="s">
        <v>5</v>
      </c>
      <c r="C23" s="90">
        <v>146</v>
      </c>
      <c r="D23" s="90">
        <v>157.9</v>
      </c>
      <c r="E23" s="90">
        <v>180.9</v>
      </c>
      <c r="F23" s="90">
        <v>235</v>
      </c>
      <c r="G23" s="90">
        <v>235.9</v>
      </c>
      <c r="H23" s="90">
        <v>344.86751114009661</v>
      </c>
      <c r="I23" s="90">
        <v>371.76421606963015</v>
      </c>
      <c r="J23" s="90">
        <v>285.7202016465223</v>
      </c>
      <c r="K23" s="90">
        <v>353.38586001845925</v>
      </c>
      <c r="L23" s="90">
        <v>347.76232992408069</v>
      </c>
      <c r="M23" s="90">
        <v>313.26267589730014</v>
      </c>
    </row>
    <row r="24" spans="1:13" s="54" customFormat="1">
      <c r="B24" s="116" t="s">
        <v>204</v>
      </c>
      <c r="C24" s="9">
        <v>3.6106777307250502</v>
      </c>
      <c r="D24" s="91">
        <v>3.9186703455524898</v>
      </c>
      <c r="E24" s="91">
        <v>3.8108891549562038</v>
      </c>
      <c r="F24" s="91">
        <v>5.0508402981021634</v>
      </c>
      <c r="G24" s="91">
        <v>7.6924155334361419</v>
      </c>
      <c r="H24" s="91">
        <v>20.719920478819027</v>
      </c>
      <c r="I24" s="91">
        <v>25.511029337431001</v>
      </c>
      <c r="J24" s="91">
        <v>40.165260093510156</v>
      </c>
      <c r="K24" s="91">
        <v>41.973196191641492</v>
      </c>
      <c r="L24" s="91">
        <v>51.333186328555684</v>
      </c>
      <c r="M24" s="91">
        <v>59.676231263383293</v>
      </c>
    </row>
    <row r="25" spans="1:13" s="54" customFormat="1"/>
    <row r="26" spans="1:13" s="54" customFormat="1">
      <c r="B26" s="80" t="s">
        <v>125</v>
      </c>
    </row>
    <row r="27" spans="1:13" s="54" customFormat="1">
      <c r="B27" s="81" t="s">
        <v>143</v>
      </c>
    </row>
    <row r="28" spans="1:13" s="54" customFormat="1"/>
  </sheetData>
  <mergeCells count="3">
    <mergeCell ref="A1:A2"/>
    <mergeCell ref="B1:B2"/>
    <mergeCell ref="C1:M1"/>
  </mergeCells>
  <hyperlinks>
    <hyperlink ref="B27" location="'Notas técnicas'!A1" display="NOTAS TECNICAS"/>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37"/>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36.42578125" style="2" customWidth="1"/>
    <col min="3" max="13" width="9.5703125" style="2" customWidth="1"/>
    <col min="14" max="16384" width="11.42578125" style="2"/>
  </cols>
  <sheetData>
    <row r="1" spans="1:13" ht="17.25">
      <c r="A1" s="124"/>
      <c r="B1" s="124" t="s">
        <v>0</v>
      </c>
      <c r="C1" s="126" t="s">
        <v>159</v>
      </c>
      <c r="D1" s="126"/>
      <c r="E1" s="126"/>
      <c r="F1" s="126"/>
      <c r="G1" s="126"/>
      <c r="H1" s="126"/>
      <c r="I1" s="126"/>
      <c r="J1" s="126"/>
      <c r="K1" s="126"/>
      <c r="L1" s="126"/>
      <c r="M1" s="71"/>
    </row>
    <row r="2" spans="1:13" ht="15.75" thickBot="1">
      <c r="A2" s="125"/>
      <c r="B2" s="125"/>
      <c r="C2" s="3">
        <v>2005</v>
      </c>
      <c r="D2" s="4">
        <v>2006</v>
      </c>
      <c r="E2" s="4">
        <v>2007</v>
      </c>
      <c r="F2" s="4">
        <v>2008</v>
      </c>
      <c r="G2" s="4">
        <v>2009</v>
      </c>
      <c r="H2" s="41">
        <v>2010</v>
      </c>
      <c r="I2" s="59">
        <v>2011</v>
      </c>
      <c r="J2" s="59">
        <v>2012</v>
      </c>
      <c r="K2" s="59">
        <v>2013</v>
      </c>
      <c r="L2" s="59">
        <v>2014</v>
      </c>
      <c r="M2" s="70">
        <v>2015</v>
      </c>
    </row>
    <row r="3" spans="1:13" s="6" customFormat="1">
      <c r="A3" s="18"/>
      <c r="B3" s="18" t="s">
        <v>39</v>
      </c>
      <c r="C3" s="27">
        <v>26.67436759623434</v>
      </c>
      <c r="D3" s="27">
        <v>26.690372285975972</v>
      </c>
      <c r="E3" s="27">
        <v>22.324362066232879</v>
      </c>
      <c r="F3" s="27">
        <v>19.929212223156714</v>
      </c>
      <c r="G3" s="27">
        <v>21.807028471209165</v>
      </c>
      <c r="H3" s="27">
        <v>24.159991623475211</v>
      </c>
      <c r="I3" s="27">
        <v>26.116581410865564</v>
      </c>
      <c r="J3" s="27">
        <v>23.133472520363455</v>
      </c>
      <c r="K3" s="27">
        <v>22.928535923221048</v>
      </c>
      <c r="L3" s="27">
        <v>26.841014332965823</v>
      </c>
      <c r="M3" s="27">
        <v>27.204282655246253</v>
      </c>
    </row>
    <row r="4" spans="1:13" s="6" customFormat="1">
      <c r="A4" s="1"/>
      <c r="B4" s="1" t="s">
        <v>40</v>
      </c>
      <c r="C4" s="11">
        <v>8.0672693345555047</v>
      </c>
      <c r="D4" s="11">
        <v>5.9389759890810483</v>
      </c>
      <c r="E4" s="11">
        <v>2.1357983970803045</v>
      </c>
      <c r="F4" s="11">
        <v>4.0168559013176344</v>
      </c>
      <c r="G4" s="11">
        <v>6.2585028438427113</v>
      </c>
      <c r="H4" s="11">
        <v>7.4383540128789072</v>
      </c>
      <c r="I4" s="11">
        <v>8.8861481226874783</v>
      </c>
      <c r="J4" s="11">
        <v>7.4906146773703455</v>
      </c>
      <c r="K4" s="11">
        <v>8.4540970443161392</v>
      </c>
      <c r="L4" s="11">
        <v>9.5823594266813661</v>
      </c>
      <c r="M4" s="11">
        <v>10.526766595289079</v>
      </c>
    </row>
    <row r="5" spans="1:13" s="6" customFormat="1">
      <c r="A5" s="21"/>
      <c r="B5" s="56" t="s">
        <v>178</v>
      </c>
      <c r="C5" s="20">
        <v>13497</v>
      </c>
      <c r="D5" s="20">
        <v>13060</v>
      </c>
      <c r="E5" s="20">
        <v>11908</v>
      </c>
      <c r="F5" s="20">
        <v>10314</v>
      </c>
      <c r="G5" s="20">
        <v>11862</v>
      </c>
      <c r="H5" s="20">
        <v>23074</v>
      </c>
      <c r="I5" s="20">
        <v>25834</v>
      </c>
      <c r="J5" s="20">
        <v>23601</v>
      </c>
      <c r="K5" s="20">
        <v>23986</v>
      </c>
      <c r="L5" s="20">
        <v>30431</v>
      </c>
      <c r="M5" s="20">
        <v>31761</v>
      </c>
    </row>
    <row r="6" spans="1:13" s="6" customFormat="1">
      <c r="A6" s="8"/>
      <c r="B6" s="1" t="s">
        <v>42</v>
      </c>
      <c r="C6" s="7">
        <v>3790</v>
      </c>
      <c r="D6" s="7">
        <v>2990</v>
      </c>
      <c r="E6" s="7">
        <v>1277</v>
      </c>
      <c r="F6" s="7">
        <v>1878</v>
      </c>
      <c r="G6" s="7">
        <v>2899</v>
      </c>
      <c r="H6" s="7">
        <v>7104</v>
      </c>
      <c r="I6" s="7">
        <v>8790</v>
      </c>
      <c r="J6" s="7">
        <v>7642</v>
      </c>
      <c r="K6" s="7">
        <v>8844</v>
      </c>
      <c r="L6" s="7">
        <v>10864</v>
      </c>
      <c r="M6" s="7">
        <v>12290</v>
      </c>
    </row>
    <row r="7" spans="1:13" s="6" customFormat="1">
      <c r="A7" s="21"/>
      <c r="B7" s="57" t="s">
        <v>164</v>
      </c>
      <c r="C7" s="117">
        <v>51.568860000000001</v>
      </c>
      <c r="D7" s="117">
        <v>57.973640000000003</v>
      </c>
      <c r="E7" s="117">
        <v>63.046770000000002</v>
      </c>
      <c r="F7" s="117">
        <v>71.128079999999997</v>
      </c>
      <c r="G7" s="117">
        <v>76.957790000000003</v>
      </c>
      <c r="H7" s="117">
        <v>81.815290000000005</v>
      </c>
      <c r="I7" s="117">
        <v>86.050020000000004</v>
      </c>
      <c r="J7" s="117">
        <v>90.021150000000006</v>
      </c>
      <c r="K7" s="117">
        <v>94.646349999999998</v>
      </c>
      <c r="L7" s="117">
        <v>98.989800000000002</v>
      </c>
      <c r="M7" s="117">
        <v>100</v>
      </c>
    </row>
    <row r="8" spans="1:13" s="6" customFormat="1">
      <c r="A8" s="8"/>
      <c r="B8" s="1" t="s">
        <v>52</v>
      </c>
      <c r="C8" s="7">
        <v>237820.87940000001</v>
      </c>
      <c r="D8" s="7">
        <v>273389.908</v>
      </c>
      <c r="E8" s="7">
        <v>336652.54460000002</v>
      </c>
      <c r="F8" s="7">
        <v>392198.91690000001</v>
      </c>
      <c r="G8" s="7">
        <v>414590.81770000001</v>
      </c>
      <c r="L8" s="7"/>
      <c r="M8" s="7"/>
    </row>
    <row r="9" spans="1:13" s="6" customFormat="1">
      <c r="A9" s="1"/>
      <c r="B9" s="1" t="s">
        <v>53</v>
      </c>
      <c r="C9" s="5">
        <v>461171.48876279214</v>
      </c>
      <c r="D9" s="5">
        <v>471576.23361237964</v>
      </c>
      <c r="E9" s="5">
        <v>533972.70724574791</v>
      </c>
      <c r="F9" s="5">
        <v>551398.14950719895</v>
      </c>
      <c r="G9" s="5">
        <v>538724.9526006399</v>
      </c>
      <c r="L9" s="5"/>
      <c r="M9" s="5"/>
    </row>
    <row r="10" spans="1:13" s="6" customFormat="1" ht="17.25">
      <c r="A10" s="62"/>
      <c r="B10" s="57" t="s">
        <v>162</v>
      </c>
      <c r="C10" s="22"/>
      <c r="D10" s="22"/>
      <c r="E10" s="22"/>
      <c r="F10" s="22"/>
      <c r="G10" s="22"/>
      <c r="H10" s="22"/>
      <c r="I10" s="22"/>
      <c r="J10" s="22"/>
      <c r="K10" s="22"/>
      <c r="L10" s="22"/>
      <c r="M10" s="22"/>
    </row>
    <row r="11" spans="1:13" s="6" customFormat="1">
      <c r="A11" s="54"/>
      <c r="B11" s="54" t="s">
        <v>52</v>
      </c>
      <c r="C11" s="5"/>
      <c r="D11" s="5"/>
      <c r="E11" s="5"/>
      <c r="F11" s="5"/>
      <c r="G11" s="5"/>
      <c r="H11" s="5">
        <v>653959.32633121742</v>
      </c>
      <c r="I11" s="5">
        <v>722904.67009912606</v>
      </c>
      <c r="J11" s="5">
        <v>782072.83123728447</v>
      </c>
      <c r="K11" s="5">
        <v>806526.63205287943</v>
      </c>
      <c r="L11" s="5">
        <v>760204.97548991849</v>
      </c>
      <c r="M11" s="5">
        <v>696441.59066890238</v>
      </c>
    </row>
    <row r="12" spans="1:13" s="6" customFormat="1">
      <c r="A12" s="54"/>
      <c r="B12" s="54" t="s">
        <v>53</v>
      </c>
      <c r="C12" s="5"/>
      <c r="D12" s="5"/>
      <c r="E12" s="5"/>
      <c r="F12" s="5"/>
      <c r="G12" s="5"/>
      <c r="H12" s="5">
        <v>799311.87230555248</v>
      </c>
      <c r="I12" s="5">
        <v>840098.20113827521</v>
      </c>
      <c r="J12" s="5">
        <v>868765.65255752043</v>
      </c>
      <c r="K12" s="5">
        <v>852147.63385263085</v>
      </c>
      <c r="L12" s="5">
        <v>767962.93708030367</v>
      </c>
      <c r="M12" s="5">
        <v>696441.59066890238</v>
      </c>
    </row>
    <row r="13" spans="1:13" s="6" customFormat="1">
      <c r="A13" s="56"/>
      <c r="B13" s="19" t="s">
        <v>44</v>
      </c>
      <c r="C13" s="26"/>
      <c r="D13" s="26"/>
      <c r="E13" s="26"/>
      <c r="F13" s="26"/>
      <c r="G13" s="26"/>
      <c r="H13" s="26"/>
      <c r="I13" s="26"/>
      <c r="J13" s="26"/>
      <c r="K13" s="26"/>
      <c r="L13" s="26"/>
      <c r="M13" s="26"/>
    </row>
    <row r="14" spans="1:13" s="6" customFormat="1">
      <c r="A14" s="54"/>
      <c r="B14" s="54" t="s">
        <v>52</v>
      </c>
      <c r="C14" s="7">
        <v>56343.386086467304</v>
      </c>
      <c r="D14" s="7">
        <v>66491.075897739021</v>
      </c>
      <c r="E14" s="7">
        <v>85389.418249917682</v>
      </c>
      <c r="F14" s="7">
        <v>98817.015386097133</v>
      </c>
      <c r="G14" s="7">
        <v>112005.66342474178</v>
      </c>
      <c r="H14" s="92">
        <v>139.82791525216899</v>
      </c>
      <c r="I14" s="92">
        <v>147.06535718999999</v>
      </c>
      <c r="J14" s="92">
        <v>153.85229114000001</v>
      </c>
      <c r="K14" s="92">
        <v>161.75707351783558</v>
      </c>
      <c r="L14" s="92">
        <v>169.18032363</v>
      </c>
      <c r="M14" s="7"/>
    </row>
    <row r="15" spans="1:13" s="6" customFormat="1">
      <c r="A15" s="54"/>
      <c r="B15" s="54" t="s">
        <v>53</v>
      </c>
      <c r="C15" s="5">
        <v>109258.54495613692</v>
      </c>
      <c r="D15" s="5">
        <v>114691.91152692673</v>
      </c>
      <c r="E15" s="5">
        <v>135438.21237775969</v>
      </c>
      <c r="F15" s="5">
        <v>138928.27612680834</v>
      </c>
      <c r="G15" s="5">
        <v>145541.68385649039</v>
      </c>
      <c r="H15" s="5"/>
      <c r="I15" s="5"/>
      <c r="J15" s="5"/>
      <c r="K15" s="5"/>
      <c r="L15" s="5"/>
      <c r="M15" s="5"/>
    </row>
    <row r="16" spans="1:13" s="6" customFormat="1" ht="17.25">
      <c r="A16" s="62"/>
      <c r="B16" s="57" t="s">
        <v>163</v>
      </c>
      <c r="C16" s="22"/>
      <c r="D16" s="22"/>
      <c r="E16" s="22"/>
      <c r="F16" s="22"/>
      <c r="G16" s="22"/>
      <c r="H16" s="22"/>
      <c r="I16" s="22"/>
      <c r="J16" s="22"/>
      <c r="K16" s="22"/>
      <c r="L16" s="22"/>
      <c r="M16" s="22"/>
    </row>
    <row r="17" spans="1:13" s="6" customFormat="1">
      <c r="A17" s="54"/>
      <c r="B17" s="54" t="s">
        <v>52</v>
      </c>
      <c r="C17" s="5"/>
      <c r="D17" s="5"/>
      <c r="E17" s="5"/>
      <c r="F17" s="5"/>
      <c r="G17" s="5"/>
      <c r="H17" s="5">
        <v>202323.78632219983</v>
      </c>
      <c r="I17" s="5">
        <v>231904.16968942038</v>
      </c>
      <c r="J17" s="5">
        <v>253067.01744758707</v>
      </c>
      <c r="K17" s="5">
        <v>262453.78519942722</v>
      </c>
      <c r="L17" s="5">
        <v>252618.84661524786</v>
      </c>
      <c r="M17" s="5">
        <v>246535.71157431853</v>
      </c>
    </row>
    <row r="18" spans="1:13" s="6" customFormat="1">
      <c r="A18" s="54"/>
      <c r="B18" s="54" t="s">
        <v>53</v>
      </c>
      <c r="C18" s="5"/>
      <c r="D18" s="5"/>
      <c r="E18" s="5"/>
      <c r="F18" s="5"/>
      <c r="G18" s="5"/>
      <c r="H18" s="5">
        <v>247293.36817384601</v>
      </c>
      <c r="I18" s="5">
        <v>269499.26297451224</v>
      </c>
      <c r="J18" s="5">
        <v>281119.51185647713</v>
      </c>
      <c r="K18" s="5">
        <v>277299.42591492139</v>
      </c>
      <c r="L18" s="5">
        <v>255196.84514490163</v>
      </c>
      <c r="M18" s="5">
        <v>246535.71157431853</v>
      </c>
    </row>
    <row r="19" spans="1:13" s="6" customFormat="1">
      <c r="A19" s="18"/>
      <c r="B19" s="19" t="s">
        <v>45</v>
      </c>
      <c r="C19" s="24"/>
      <c r="D19" s="24"/>
      <c r="E19" s="24"/>
      <c r="F19" s="24"/>
      <c r="G19" s="24"/>
      <c r="H19" s="24"/>
      <c r="I19" s="24"/>
      <c r="J19" s="24"/>
      <c r="K19" s="24"/>
      <c r="L19" s="24"/>
      <c r="M19" s="24"/>
    </row>
    <row r="20" spans="1:13" s="6" customFormat="1">
      <c r="A20" s="1"/>
      <c r="B20" s="1" t="s">
        <v>47</v>
      </c>
      <c r="C20" s="7">
        <v>63418</v>
      </c>
      <c r="D20" s="7">
        <v>80356</v>
      </c>
      <c r="E20" s="7">
        <v>104589</v>
      </c>
      <c r="F20" s="7">
        <v>134512</v>
      </c>
      <c r="G20" s="7">
        <v>134226</v>
      </c>
      <c r="H20" s="7">
        <v>151699.24757356159</v>
      </c>
      <c r="I20" s="7">
        <v>153302.91603394513</v>
      </c>
      <c r="J20" s="7">
        <v>182930.40996167896</v>
      </c>
      <c r="K20" s="7">
        <v>172430.75924181921</v>
      </c>
      <c r="L20" s="7">
        <v>157928.02084853672</v>
      </c>
      <c r="M20" s="7">
        <v>148726.02087244275</v>
      </c>
    </row>
    <row r="21" spans="1:13" s="6" customFormat="1">
      <c r="A21" s="1"/>
      <c r="B21" s="1" t="s">
        <v>48</v>
      </c>
      <c r="C21" s="7">
        <v>142455</v>
      </c>
      <c r="D21" s="7">
        <v>144295</v>
      </c>
      <c r="E21" s="7">
        <v>171330</v>
      </c>
      <c r="F21" s="7">
        <v>196565</v>
      </c>
      <c r="G21" s="7">
        <v>238891</v>
      </c>
      <c r="H21" s="7">
        <v>300519.4071075492</v>
      </c>
      <c r="I21" s="7">
        <v>334416.17214145995</v>
      </c>
      <c r="J21" s="7">
        <v>364277.67214440764</v>
      </c>
      <c r="K21" s="7">
        <v>389678.18103373039</v>
      </c>
      <c r="L21" s="7">
        <v>355711.79813544208</v>
      </c>
      <c r="M21" s="7">
        <v>330380.03377439349</v>
      </c>
    </row>
    <row r="22" spans="1:13" s="6" customFormat="1">
      <c r="A22" s="1"/>
      <c r="B22" s="1" t="s">
        <v>49</v>
      </c>
      <c r="C22" s="7">
        <v>184272</v>
      </c>
      <c r="D22" s="7">
        <v>214441</v>
      </c>
      <c r="E22" s="7">
        <v>264517</v>
      </c>
      <c r="F22" s="7">
        <v>307964</v>
      </c>
      <c r="G22" s="7">
        <v>297293</v>
      </c>
      <c r="H22" s="7">
        <v>470785.9993989357</v>
      </c>
      <c r="I22" s="7">
        <v>504740.22033839661</v>
      </c>
      <c r="J22" s="7">
        <v>575865.91287738609</v>
      </c>
      <c r="K22" s="7">
        <v>607932.43349641934</v>
      </c>
      <c r="L22" s="7">
        <v>534588.41800395271</v>
      </c>
      <c r="M22" s="7">
        <v>484045.8982253655</v>
      </c>
    </row>
    <row r="23" spans="1:13" s="6" customFormat="1">
      <c r="A23" s="1"/>
      <c r="B23" s="1" t="s">
        <v>50</v>
      </c>
      <c r="C23" s="7">
        <v>275008</v>
      </c>
      <c r="D23" s="7">
        <v>312415</v>
      </c>
      <c r="E23" s="7">
        <v>347089</v>
      </c>
      <c r="F23" s="7">
        <v>400009</v>
      </c>
      <c r="G23" s="7">
        <v>438305</v>
      </c>
      <c r="H23" s="7">
        <v>708481.78424998373</v>
      </c>
      <c r="I23" s="7">
        <v>798367.25992254983</v>
      </c>
      <c r="J23" s="7">
        <v>884522.03564746934</v>
      </c>
      <c r="K23" s="7">
        <v>856547.75924306258</v>
      </c>
      <c r="L23" s="7">
        <v>841139.48291600996</v>
      </c>
      <c r="M23" s="7">
        <v>791127.17109470675</v>
      </c>
    </row>
    <row r="24" spans="1:13" s="6" customFormat="1">
      <c r="A24" s="1"/>
      <c r="B24" s="1" t="s">
        <v>51</v>
      </c>
      <c r="C24" s="7">
        <v>529078</v>
      </c>
      <c r="D24" s="7">
        <v>619272</v>
      </c>
      <c r="E24" s="7">
        <v>801136</v>
      </c>
      <c r="F24" s="7">
        <v>927395</v>
      </c>
      <c r="G24" s="7">
        <v>967942</v>
      </c>
      <c r="H24" s="7">
        <v>1640305.0722000608</v>
      </c>
      <c r="I24" s="7">
        <v>1826308.7327710376</v>
      </c>
      <c r="J24" s="7">
        <v>1902193.2322549962</v>
      </c>
      <c r="K24" s="7">
        <v>2004764.2477105027</v>
      </c>
      <c r="L24" s="7">
        <v>1918448.8017163919</v>
      </c>
      <c r="M24" s="7">
        <v>1726847.2002334688</v>
      </c>
    </row>
    <row r="25" spans="1:13" s="6" customFormat="1">
      <c r="A25" s="18"/>
      <c r="B25" s="18" t="s">
        <v>46</v>
      </c>
      <c r="C25" s="25" t="s">
        <v>165</v>
      </c>
      <c r="D25" s="25" t="s">
        <v>166</v>
      </c>
      <c r="E25" s="25" t="s">
        <v>167</v>
      </c>
      <c r="F25" s="25" t="s">
        <v>168</v>
      </c>
      <c r="G25" s="25" t="s">
        <v>169</v>
      </c>
      <c r="H25" s="25" t="s">
        <v>170</v>
      </c>
      <c r="I25" s="25" t="s">
        <v>171</v>
      </c>
      <c r="J25" s="25" t="s">
        <v>172</v>
      </c>
      <c r="K25" s="25" t="s">
        <v>173</v>
      </c>
      <c r="L25" s="25" t="s">
        <v>174</v>
      </c>
      <c r="M25" s="25">
        <v>0.51240600999999997</v>
      </c>
    </row>
    <row r="26" spans="1:13" s="6" customFormat="1">
      <c r="A26" s="1"/>
      <c r="B26" s="1"/>
      <c r="C26" s="1"/>
      <c r="D26" s="1"/>
      <c r="E26" s="1"/>
      <c r="F26" s="1"/>
      <c r="G26" s="40"/>
      <c r="H26" s="40"/>
    </row>
    <row r="27" spans="1:13" s="6" customFormat="1">
      <c r="A27" s="1"/>
      <c r="B27" s="42" t="s">
        <v>125</v>
      </c>
      <c r="C27" s="73"/>
      <c r="D27" s="73"/>
      <c r="E27" s="73"/>
      <c r="F27" s="73"/>
      <c r="G27" s="74"/>
      <c r="H27" s="74"/>
    </row>
    <row r="28" spans="1:13" s="6" customFormat="1" ht="41.25" customHeight="1">
      <c r="A28" s="1"/>
      <c r="B28" s="130" t="s">
        <v>179</v>
      </c>
      <c r="C28" s="130"/>
      <c r="D28" s="130"/>
      <c r="E28" s="130"/>
      <c r="F28" s="130"/>
      <c r="G28" s="130"/>
      <c r="H28" s="130"/>
      <c r="I28" s="130"/>
      <c r="J28" s="130"/>
      <c r="K28" s="130"/>
    </row>
    <row r="29" spans="1:13" s="6" customFormat="1" ht="15" customHeight="1">
      <c r="A29" s="1"/>
      <c r="B29" s="43" t="s">
        <v>143</v>
      </c>
      <c r="C29" s="2"/>
      <c r="D29" s="2"/>
      <c r="E29" s="2"/>
      <c r="F29" s="2"/>
      <c r="G29" s="2"/>
      <c r="H29" s="2"/>
    </row>
    <row r="30" spans="1:13" s="6" customFormat="1">
      <c r="A30" s="1"/>
      <c r="B30" s="1"/>
      <c r="C30" s="13"/>
      <c r="D30" s="13"/>
      <c r="E30" s="13"/>
      <c r="F30" s="13"/>
      <c r="G30" s="10"/>
      <c r="H30" s="1"/>
    </row>
    <row r="31" spans="1:13" s="6" customFormat="1">
      <c r="A31" s="1"/>
      <c r="B31" s="1"/>
      <c r="C31" s="1"/>
      <c r="D31" s="1"/>
      <c r="E31" s="1"/>
      <c r="F31" s="1"/>
      <c r="G31" s="1"/>
      <c r="H31" s="1"/>
    </row>
    <row r="32" spans="1:13" s="6" customFormat="1">
      <c r="A32" s="1"/>
      <c r="B32" s="1"/>
      <c r="C32" s="1"/>
      <c r="D32" s="1"/>
      <c r="E32" s="1"/>
      <c r="F32" s="10"/>
      <c r="G32" s="1"/>
      <c r="H32" s="1"/>
    </row>
    <row r="33" spans="1:8" s="6" customFormat="1">
      <c r="A33" s="1"/>
      <c r="B33" s="1"/>
      <c r="C33" s="1"/>
      <c r="D33" s="1"/>
      <c r="E33" s="1"/>
      <c r="F33" s="1"/>
      <c r="G33" s="1"/>
      <c r="H33" s="1"/>
    </row>
    <row r="34" spans="1:8" s="6" customFormat="1">
      <c r="A34" s="1"/>
      <c r="B34" s="1"/>
      <c r="C34" s="1"/>
      <c r="D34" s="1"/>
      <c r="E34" s="1"/>
      <c r="F34" s="1"/>
      <c r="G34" s="1"/>
      <c r="H34" s="1"/>
    </row>
    <row r="35" spans="1:8" s="6" customFormat="1">
      <c r="A35" s="1"/>
      <c r="B35" s="1"/>
      <c r="C35" s="1"/>
      <c r="D35" s="1"/>
      <c r="E35" s="1"/>
      <c r="F35" s="1"/>
      <c r="G35" s="1"/>
      <c r="H35" s="1"/>
    </row>
    <row r="36" spans="1:8" s="6" customFormat="1"/>
    <row r="37" spans="1:8" s="6" customFormat="1"/>
  </sheetData>
  <mergeCells count="4">
    <mergeCell ref="A1:A2"/>
    <mergeCell ref="B1:B2"/>
    <mergeCell ref="C1:L1"/>
    <mergeCell ref="B28:K28"/>
  </mergeCells>
  <hyperlinks>
    <hyperlink ref="B29" location="'Notas técnicas'!A1" display="NOTAS TECNICA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40"/>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0" style="2" customWidth="1"/>
    <col min="3" max="13" width="8.140625" style="2" customWidth="1"/>
    <col min="14" max="16384" width="11.42578125" style="2"/>
  </cols>
  <sheetData>
    <row r="1" spans="1:13" ht="17.25">
      <c r="A1" s="124"/>
      <c r="B1" s="124" t="s">
        <v>0</v>
      </c>
      <c r="C1" s="126" t="s">
        <v>159</v>
      </c>
      <c r="D1" s="126"/>
      <c r="E1" s="126"/>
      <c r="F1" s="126"/>
      <c r="G1" s="126"/>
      <c r="H1" s="126"/>
      <c r="I1" s="126"/>
      <c r="J1" s="126"/>
      <c r="K1" s="126"/>
      <c r="L1" s="126"/>
      <c r="M1" s="126"/>
    </row>
    <row r="2" spans="1:13" ht="15.75" thickBot="1">
      <c r="A2" s="125"/>
      <c r="B2" s="125"/>
      <c r="C2" s="3">
        <v>2005</v>
      </c>
      <c r="D2" s="16">
        <v>2006</v>
      </c>
      <c r="E2" s="16">
        <v>2007</v>
      </c>
      <c r="F2" s="16">
        <v>2008</v>
      </c>
      <c r="G2" s="16">
        <v>2009</v>
      </c>
      <c r="H2" s="41">
        <v>2010</v>
      </c>
      <c r="I2" s="58">
        <v>2011</v>
      </c>
      <c r="J2" s="58">
        <v>2012</v>
      </c>
      <c r="K2" s="58">
        <v>2013</v>
      </c>
      <c r="L2" s="58">
        <v>2014</v>
      </c>
      <c r="M2" s="61">
        <v>2015</v>
      </c>
    </row>
    <row r="3" spans="1:13" s="6" customFormat="1">
      <c r="A3" s="1"/>
      <c r="B3" s="1" t="s">
        <v>55</v>
      </c>
      <c r="C3" s="7">
        <v>58327</v>
      </c>
      <c r="D3" s="7">
        <v>60888</v>
      </c>
      <c r="E3" s="7">
        <v>63476</v>
      </c>
      <c r="F3" s="7">
        <v>66286</v>
      </c>
      <c r="G3" s="7">
        <v>71330</v>
      </c>
      <c r="H3" s="64">
        <v>94566</v>
      </c>
      <c r="I3" s="64">
        <v>97900</v>
      </c>
      <c r="J3" s="64">
        <v>100943</v>
      </c>
      <c r="K3" s="64">
        <v>103175</v>
      </c>
      <c r="L3" s="64">
        <v>112402</v>
      </c>
      <c r="M3" s="64">
        <v>115100</v>
      </c>
    </row>
    <row r="4" spans="1:13" s="6" customFormat="1">
      <c r="A4" s="18"/>
      <c r="B4" s="19" t="s">
        <v>56</v>
      </c>
      <c r="C4" s="22"/>
      <c r="D4" s="22"/>
      <c r="E4" s="22"/>
      <c r="F4" s="22"/>
      <c r="G4" s="22"/>
      <c r="H4" s="65"/>
      <c r="I4" s="65"/>
      <c r="J4" s="65"/>
      <c r="K4" s="65"/>
      <c r="L4" s="65"/>
      <c r="M4" s="65"/>
    </row>
    <row r="5" spans="1:13" s="6" customFormat="1">
      <c r="A5" s="1"/>
      <c r="B5" s="1" t="s">
        <v>57</v>
      </c>
      <c r="C5" s="7">
        <v>54693</v>
      </c>
      <c r="D5" s="7">
        <v>52382</v>
      </c>
      <c r="E5" s="7">
        <v>56068</v>
      </c>
      <c r="F5" s="7">
        <v>58482</v>
      </c>
      <c r="G5" s="7">
        <v>58767</v>
      </c>
      <c r="H5" s="64">
        <v>70323</v>
      </c>
      <c r="I5" s="64">
        <v>74270</v>
      </c>
      <c r="J5" s="64">
        <v>73821</v>
      </c>
      <c r="K5" s="64">
        <v>72451</v>
      </c>
      <c r="L5" s="64">
        <v>85742</v>
      </c>
      <c r="M5" s="64">
        <v>100915</v>
      </c>
    </row>
    <row r="6" spans="1:13" s="6" customFormat="1">
      <c r="A6" s="1"/>
      <c r="B6" s="1" t="s">
        <v>88</v>
      </c>
      <c r="C6" s="7">
        <v>2835</v>
      </c>
      <c r="D6" s="7">
        <v>7765</v>
      </c>
      <c r="E6" s="7">
        <v>6430</v>
      </c>
      <c r="F6" s="7">
        <v>6685</v>
      </c>
      <c r="G6" s="7">
        <v>11920</v>
      </c>
      <c r="H6" s="64">
        <v>21744</v>
      </c>
      <c r="I6" s="64">
        <v>21600</v>
      </c>
      <c r="J6" s="64">
        <v>25156</v>
      </c>
      <c r="K6" s="64">
        <v>27494</v>
      </c>
      <c r="L6" s="64">
        <v>23919</v>
      </c>
      <c r="M6" s="64">
        <v>12623</v>
      </c>
    </row>
    <row r="7" spans="1:13" s="6" customFormat="1">
      <c r="A7" s="1"/>
      <c r="B7" s="1" t="s">
        <v>89</v>
      </c>
      <c r="C7" s="17" t="s">
        <v>80</v>
      </c>
      <c r="D7" s="17" t="s">
        <v>80</v>
      </c>
      <c r="E7" s="17" t="s">
        <v>80</v>
      </c>
      <c r="F7" s="17" t="s">
        <v>80</v>
      </c>
      <c r="G7" s="17" t="s">
        <v>80</v>
      </c>
      <c r="H7" s="64">
        <v>371</v>
      </c>
      <c r="I7" s="64">
        <v>216</v>
      </c>
      <c r="J7" s="64">
        <v>162</v>
      </c>
      <c r="K7" s="64">
        <v>577</v>
      </c>
      <c r="L7" s="64">
        <v>359</v>
      </c>
      <c r="M7" s="64">
        <v>131</v>
      </c>
    </row>
    <row r="8" spans="1:13" s="6" customFormat="1">
      <c r="A8" s="1"/>
      <c r="B8" s="1" t="s">
        <v>75</v>
      </c>
      <c r="C8" s="17">
        <v>752</v>
      </c>
      <c r="D8" s="7">
        <v>135</v>
      </c>
      <c r="E8" s="7">
        <v>978</v>
      </c>
      <c r="F8" s="7">
        <v>961</v>
      </c>
      <c r="G8" s="7">
        <v>643</v>
      </c>
      <c r="H8" s="64">
        <v>1846</v>
      </c>
      <c r="I8" s="64">
        <v>1642</v>
      </c>
      <c r="J8" s="64">
        <v>1272</v>
      </c>
      <c r="K8" s="64">
        <v>1861</v>
      </c>
      <c r="L8" s="64">
        <v>1807</v>
      </c>
      <c r="M8" s="64">
        <v>936</v>
      </c>
    </row>
    <row r="9" spans="1:13" s="6" customFormat="1">
      <c r="A9" s="1"/>
      <c r="B9" s="1" t="s">
        <v>90</v>
      </c>
      <c r="C9" s="17" t="s">
        <v>80</v>
      </c>
      <c r="D9" s="17" t="s">
        <v>80</v>
      </c>
      <c r="E9" s="17" t="s">
        <v>80</v>
      </c>
      <c r="F9" s="17" t="s">
        <v>80</v>
      </c>
      <c r="G9" s="17" t="s">
        <v>80</v>
      </c>
      <c r="H9" s="64">
        <v>164</v>
      </c>
      <c r="I9" s="64">
        <v>85</v>
      </c>
      <c r="J9" s="64">
        <v>0</v>
      </c>
      <c r="K9" s="64">
        <v>0</v>
      </c>
      <c r="L9" s="64">
        <v>277</v>
      </c>
      <c r="M9" s="64">
        <v>0</v>
      </c>
    </row>
    <row r="10" spans="1:13" s="6" customFormat="1">
      <c r="A10" s="1"/>
      <c r="B10" s="1" t="s">
        <v>58</v>
      </c>
      <c r="C10" s="17" t="s">
        <v>80</v>
      </c>
      <c r="D10" s="17" t="s">
        <v>80</v>
      </c>
      <c r="E10" s="17" t="s">
        <v>80</v>
      </c>
      <c r="F10" s="17" t="s">
        <v>80</v>
      </c>
      <c r="G10" s="17" t="s">
        <v>80</v>
      </c>
      <c r="H10" s="64">
        <v>118</v>
      </c>
      <c r="I10" s="64">
        <v>87</v>
      </c>
      <c r="J10" s="64">
        <v>434</v>
      </c>
      <c r="K10" s="64">
        <v>0</v>
      </c>
      <c r="L10" s="64">
        <v>298</v>
      </c>
      <c r="M10" s="64">
        <v>495</v>
      </c>
    </row>
    <row r="11" spans="1:13" s="6" customFormat="1">
      <c r="A11" s="1"/>
      <c r="B11" s="1" t="s">
        <v>59</v>
      </c>
      <c r="C11" s="7">
        <v>47</v>
      </c>
      <c r="D11" s="7">
        <v>606</v>
      </c>
      <c r="E11" s="7">
        <v>0</v>
      </c>
      <c r="F11" s="7">
        <v>158</v>
      </c>
      <c r="G11" s="17">
        <v>0</v>
      </c>
      <c r="H11" s="64">
        <v>0</v>
      </c>
      <c r="I11" s="64">
        <v>0</v>
      </c>
      <c r="J11" s="64">
        <v>98</v>
      </c>
      <c r="K11" s="64">
        <v>792</v>
      </c>
      <c r="L11" s="64">
        <v>0</v>
      </c>
      <c r="M11" s="64">
        <v>0</v>
      </c>
    </row>
    <row r="12" spans="1:13" s="6" customFormat="1">
      <c r="A12" s="21"/>
      <c r="B12" s="19" t="s">
        <v>60</v>
      </c>
      <c r="C12" s="22"/>
      <c r="D12" s="22"/>
      <c r="E12" s="22"/>
      <c r="F12" s="22"/>
      <c r="G12" s="22"/>
      <c r="H12" s="65"/>
      <c r="I12" s="65"/>
      <c r="J12" s="65"/>
      <c r="K12" s="65"/>
      <c r="L12" s="65"/>
      <c r="M12" s="65"/>
    </row>
    <row r="13" spans="1:13" s="6" customFormat="1">
      <c r="A13" s="8"/>
      <c r="B13" s="1" t="s">
        <v>61</v>
      </c>
      <c r="C13" s="11">
        <v>46.878803984432594</v>
      </c>
      <c r="D13" s="11">
        <v>50.110038102746024</v>
      </c>
      <c r="E13" s="11">
        <v>48.43405381561535</v>
      </c>
      <c r="F13" s="11">
        <v>48.461213529252028</v>
      </c>
      <c r="G13" s="11">
        <v>46.862470208888269</v>
      </c>
      <c r="H13" s="67">
        <v>50.499122306114295</v>
      </c>
      <c r="I13" s="67">
        <v>46.029622063329903</v>
      </c>
      <c r="J13" s="67">
        <v>40.162269795825402</v>
      </c>
      <c r="K13" s="67">
        <v>36.853889023503797</v>
      </c>
      <c r="L13" s="67">
        <v>31.335741356915399</v>
      </c>
      <c r="M13" s="67">
        <v>24.439617723718506</v>
      </c>
    </row>
    <row r="14" spans="1:13" s="6" customFormat="1">
      <c r="A14" s="8"/>
      <c r="B14" s="1" t="s">
        <v>62</v>
      </c>
      <c r="C14" s="11">
        <v>86.141923980317856</v>
      </c>
      <c r="D14" s="11">
        <v>86.951451846012347</v>
      </c>
      <c r="E14" s="11">
        <v>87.248723927153577</v>
      </c>
      <c r="F14" s="11">
        <v>89.8093111667622</v>
      </c>
      <c r="G14" s="11">
        <v>91.500070096733481</v>
      </c>
      <c r="H14" s="67">
        <v>87.758813950045493</v>
      </c>
      <c r="I14" s="67">
        <v>89.267620020428993</v>
      </c>
      <c r="J14" s="67">
        <v>90.811646176555101</v>
      </c>
      <c r="K14" s="67">
        <v>91.601647685970406</v>
      </c>
      <c r="L14" s="67">
        <v>91.502820234515397</v>
      </c>
      <c r="M14" s="67">
        <v>90.630755864465684</v>
      </c>
    </row>
    <row r="15" spans="1:13" s="6" customFormat="1">
      <c r="A15" s="8"/>
      <c r="B15" s="1" t="s">
        <v>63</v>
      </c>
      <c r="C15" s="11">
        <v>10.425703362079311</v>
      </c>
      <c r="D15" s="11">
        <v>9.5191170674024441</v>
      </c>
      <c r="E15" s="11">
        <v>10.8844287604764</v>
      </c>
      <c r="F15" s="11">
        <v>9.7984491446157556</v>
      </c>
      <c r="G15" s="11">
        <v>8.7186317117622316</v>
      </c>
      <c r="H15" s="67">
        <v>8.1096800118435795</v>
      </c>
      <c r="I15" s="67">
        <v>6.0582226762001996</v>
      </c>
      <c r="J15" s="67">
        <v>7.1030185352129402</v>
      </c>
      <c r="K15" s="67">
        <v>8.5883208141507108</v>
      </c>
      <c r="L15" s="67">
        <v>7.5834949556057696</v>
      </c>
      <c r="M15" s="67">
        <v>6.8288444830582105</v>
      </c>
    </row>
    <row r="16" spans="1:13" s="6" customFormat="1">
      <c r="A16" s="8"/>
      <c r="B16" s="1" t="s">
        <v>64</v>
      </c>
      <c r="C16" s="11">
        <v>14.233545356352975</v>
      </c>
      <c r="D16" s="11">
        <v>15.789646564183418</v>
      </c>
      <c r="E16" s="11">
        <v>18.217909131010146</v>
      </c>
      <c r="F16" s="11">
        <v>20.743445071357449</v>
      </c>
      <c r="G16" s="11">
        <v>22.900602831908031</v>
      </c>
      <c r="H16" s="67">
        <v>33.352367658566507</v>
      </c>
      <c r="I16" s="67">
        <v>36.137895812053117</v>
      </c>
      <c r="J16" s="67">
        <v>38.319645740665521</v>
      </c>
      <c r="K16" s="67">
        <v>41.550763266295135</v>
      </c>
      <c r="L16" s="67">
        <v>37.602533762744436</v>
      </c>
      <c r="M16" s="67">
        <v>29.169417897480457</v>
      </c>
    </row>
    <row r="17" spans="1:13" s="6" customFormat="1">
      <c r="A17" s="8"/>
      <c r="B17" s="54" t="s">
        <v>145</v>
      </c>
      <c r="C17" s="11">
        <v>29.734085414987916</v>
      </c>
      <c r="D17" s="11">
        <v>26.773748521876232</v>
      </c>
      <c r="E17" s="11">
        <v>28.582456361459453</v>
      </c>
      <c r="F17" s="11">
        <v>30.810427541260598</v>
      </c>
      <c r="G17" s="11">
        <v>31.763633814664239</v>
      </c>
      <c r="H17" s="67">
        <v>29.560307087113802</v>
      </c>
      <c r="I17" s="67">
        <v>31.682328907048003</v>
      </c>
      <c r="J17" s="67">
        <v>34.229218469829497</v>
      </c>
      <c r="K17" s="67">
        <v>35.3186333898716</v>
      </c>
      <c r="L17" s="67">
        <v>34.843686055408298</v>
      </c>
      <c r="M17" s="67">
        <v>33.683753258036489</v>
      </c>
    </row>
    <row r="18" spans="1:13" s="6" customFormat="1">
      <c r="A18" s="8"/>
      <c r="B18" s="54" t="s">
        <v>146</v>
      </c>
      <c r="C18" s="17" t="s">
        <v>80</v>
      </c>
      <c r="D18" s="17" t="s">
        <v>80</v>
      </c>
      <c r="E18" s="17" t="s">
        <v>80</v>
      </c>
      <c r="F18" s="17" t="s">
        <v>80</v>
      </c>
      <c r="G18" s="17" t="s">
        <v>80</v>
      </c>
      <c r="H18" s="67">
        <v>8.7124336442273105</v>
      </c>
      <c r="I18" s="67">
        <v>13.783452502553601</v>
      </c>
      <c r="J18" s="67">
        <v>25.261781401384898</v>
      </c>
      <c r="K18" s="67">
        <v>35.428156045553699</v>
      </c>
      <c r="L18" s="67">
        <v>45.048130816177704</v>
      </c>
      <c r="M18" s="67">
        <v>51.459600347523896</v>
      </c>
    </row>
    <row r="19" spans="1:13" s="6" customFormat="1">
      <c r="A19" s="8"/>
      <c r="B19" s="1" t="s">
        <v>81</v>
      </c>
      <c r="C19" s="11">
        <v>87.19289522862482</v>
      </c>
      <c r="D19" s="11">
        <v>90.190185258178957</v>
      </c>
      <c r="E19" s="11">
        <v>91.343184825760915</v>
      </c>
      <c r="F19" s="11">
        <v>93.564251878224653</v>
      </c>
      <c r="G19" s="11">
        <v>92.980513108089156</v>
      </c>
      <c r="H19" s="67">
        <v>89.141974916989199</v>
      </c>
      <c r="I19" s="67">
        <v>89.131767109295197</v>
      </c>
      <c r="J19" s="67">
        <v>83.954310848696807</v>
      </c>
      <c r="K19" s="67">
        <v>77.785316210322293</v>
      </c>
      <c r="L19" s="67">
        <v>64.895642426291303</v>
      </c>
      <c r="M19" s="67">
        <v>56.963509991311902</v>
      </c>
    </row>
    <row r="20" spans="1:13" s="6" customFormat="1">
      <c r="A20" s="8"/>
      <c r="B20" s="54" t="s">
        <v>147</v>
      </c>
      <c r="C20" s="11">
        <v>14.442710922900201</v>
      </c>
      <c r="D20" s="11">
        <v>17.098607278938378</v>
      </c>
      <c r="E20" s="11">
        <v>18.038313693364419</v>
      </c>
      <c r="F20" s="11">
        <v>24.017137857164407</v>
      </c>
      <c r="G20" s="11">
        <v>26.95639983176784</v>
      </c>
      <c r="H20" s="67">
        <v>36.374595520588791</v>
      </c>
      <c r="I20" s="67">
        <v>39.54239019407558</v>
      </c>
      <c r="J20" s="67">
        <v>42.14259532607511</v>
      </c>
      <c r="K20" s="67">
        <v>49.692270414344556</v>
      </c>
      <c r="L20" s="67">
        <v>54.42251917225672</v>
      </c>
      <c r="M20" s="67">
        <v>55.074717636837534</v>
      </c>
    </row>
    <row r="21" spans="1:13" s="6" customFormat="1">
      <c r="A21" s="18"/>
      <c r="B21" s="18" t="s">
        <v>74</v>
      </c>
      <c r="C21" s="22"/>
      <c r="D21" s="22"/>
      <c r="E21" s="22"/>
      <c r="F21" s="22"/>
      <c r="G21" s="22"/>
      <c r="H21" s="65"/>
      <c r="I21" s="65"/>
      <c r="J21" s="65"/>
      <c r="K21" s="65"/>
      <c r="L21" s="65"/>
      <c r="M21" s="65"/>
    </row>
    <row r="22" spans="1:13" s="6" customFormat="1">
      <c r="A22" s="1"/>
      <c r="B22" s="1" t="s">
        <v>76</v>
      </c>
      <c r="C22" s="7">
        <v>34510</v>
      </c>
      <c r="D22" s="7">
        <v>36106</v>
      </c>
      <c r="E22" s="7">
        <v>38124</v>
      </c>
      <c r="F22" s="7">
        <v>36799</v>
      </c>
      <c r="G22" s="7">
        <v>39630</v>
      </c>
      <c r="H22" s="64">
        <v>53685</v>
      </c>
      <c r="I22" s="64">
        <v>55763</v>
      </c>
      <c r="J22" s="64">
        <v>58264</v>
      </c>
      <c r="K22" s="64">
        <v>57956</v>
      </c>
      <c r="L22" s="64">
        <v>60182</v>
      </c>
      <c r="M22" s="64">
        <v>63797</v>
      </c>
    </row>
    <row r="23" spans="1:13" s="6" customFormat="1">
      <c r="A23" s="1"/>
      <c r="B23" s="1" t="s">
        <v>77</v>
      </c>
      <c r="C23" s="7">
        <v>5477</v>
      </c>
      <c r="D23" s="7">
        <v>5015</v>
      </c>
      <c r="E23" s="7">
        <v>4104</v>
      </c>
      <c r="F23" s="7">
        <v>7321</v>
      </c>
      <c r="G23" s="7">
        <v>7149</v>
      </c>
      <c r="H23" s="64">
        <v>8144</v>
      </c>
      <c r="I23" s="64">
        <v>6812</v>
      </c>
      <c r="J23" s="64">
        <v>7316</v>
      </c>
      <c r="K23" s="64">
        <v>8944</v>
      </c>
      <c r="L23" s="64">
        <v>12322</v>
      </c>
      <c r="M23" s="64">
        <v>10833</v>
      </c>
    </row>
    <row r="24" spans="1:13" s="6" customFormat="1">
      <c r="A24" s="1"/>
      <c r="B24" s="1" t="s">
        <v>65</v>
      </c>
      <c r="C24" s="7">
        <v>8890</v>
      </c>
      <c r="D24" s="7">
        <v>9849</v>
      </c>
      <c r="E24" s="7">
        <v>10421</v>
      </c>
      <c r="F24" s="7">
        <v>11969</v>
      </c>
      <c r="G24" s="7">
        <v>14672</v>
      </c>
      <c r="H24" s="64">
        <v>18316</v>
      </c>
      <c r="I24" s="64">
        <v>20036</v>
      </c>
      <c r="J24" s="64">
        <v>19563</v>
      </c>
      <c r="K24" s="64">
        <v>20866</v>
      </c>
      <c r="L24" s="64">
        <v>22355</v>
      </c>
      <c r="M24" s="64">
        <v>18511</v>
      </c>
    </row>
    <row r="25" spans="1:13" s="6" customFormat="1">
      <c r="A25" s="1"/>
      <c r="B25" s="1" t="s">
        <v>78</v>
      </c>
      <c r="C25" s="7">
        <v>87</v>
      </c>
      <c r="D25" s="7">
        <v>2322</v>
      </c>
      <c r="E25" s="7">
        <v>234</v>
      </c>
      <c r="F25" s="7">
        <v>790</v>
      </c>
      <c r="G25" s="7">
        <v>780</v>
      </c>
      <c r="H25" s="64">
        <v>458</v>
      </c>
      <c r="I25" s="64">
        <v>296</v>
      </c>
      <c r="J25" s="64">
        <v>742</v>
      </c>
      <c r="K25" s="64">
        <v>396</v>
      </c>
      <c r="L25" s="64">
        <v>911</v>
      </c>
      <c r="M25" s="64">
        <v>4106</v>
      </c>
    </row>
    <row r="26" spans="1:13" s="6" customFormat="1">
      <c r="A26" s="1"/>
      <c r="B26" s="1" t="s">
        <v>79</v>
      </c>
      <c r="C26" s="7">
        <v>9138</v>
      </c>
      <c r="D26" s="7">
        <v>7510</v>
      </c>
      <c r="E26" s="7">
        <v>10593</v>
      </c>
      <c r="F26" s="7">
        <v>9407</v>
      </c>
      <c r="G26" s="7">
        <v>9099</v>
      </c>
      <c r="H26" s="64">
        <v>13963</v>
      </c>
      <c r="I26" s="64">
        <v>14993</v>
      </c>
      <c r="J26" s="64">
        <v>15058</v>
      </c>
      <c r="K26" s="64">
        <v>15013</v>
      </c>
      <c r="L26" s="64">
        <v>16632</v>
      </c>
      <c r="M26" s="64">
        <v>17853</v>
      </c>
    </row>
    <row r="27" spans="1:13" s="6" customFormat="1">
      <c r="A27" s="1"/>
      <c r="B27" s="1" t="s">
        <v>73</v>
      </c>
      <c r="C27" s="17">
        <v>225</v>
      </c>
      <c r="D27" s="7">
        <v>86</v>
      </c>
      <c r="E27" s="7">
        <v>0</v>
      </c>
      <c r="F27" s="7">
        <v>0</v>
      </c>
      <c r="G27" s="17">
        <v>0</v>
      </c>
      <c r="H27" s="64">
        <v>0</v>
      </c>
      <c r="I27" s="64">
        <v>0</v>
      </c>
      <c r="J27" s="64">
        <v>0</v>
      </c>
      <c r="K27" s="64">
        <v>0</v>
      </c>
      <c r="L27" s="64">
        <v>0</v>
      </c>
      <c r="M27" s="64">
        <v>0</v>
      </c>
    </row>
    <row r="28" spans="1:13" s="6" customFormat="1">
      <c r="A28" s="18"/>
      <c r="B28" s="18" t="s">
        <v>83</v>
      </c>
      <c r="C28" s="23">
        <v>20.77</v>
      </c>
      <c r="D28" s="23">
        <v>17.440000000000001</v>
      </c>
      <c r="E28" s="23">
        <v>13.170332094019788</v>
      </c>
      <c r="F28" s="23">
        <v>11.604260326464111</v>
      </c>
      <c r="G28" s="23">
        <v>14.19</v>
      </c>
      <c r="H28" s="69">
        <v>12.706469555654301</v>
      </c>
      <c r="I28" s="69"/>
      <c r="J28" s="69">
        <v>13.013284725042801</v>
      </c>
      <c r="K28" s="69"/>
      <c r="L28" s="69">
        <v>11.7684738705717</v>
      </c>
      <c r="M28" s="69">
        <v>11.733275412684623</v>
      </c>
    </row>
    <row r="29" spans="1:13" s="6" customFormat="1">
      <c r="A29" s="1"/>
      <c r="B29" s="1" t="s">
        <v>84</v>
      </c>
      <c r="C29" s="13">
        <v>2.98</v>
      </c>
      <c r="D29" s="13">
        <v>3.42</v>
      </c>
      <c r="E29" s="13">
        <v>1.55</v>
      </c>
      <c r="F29" s="13">
        <v>2.79</v>
      </c>
      <c r="G29" s="13">
        <v>2.2200000000000002</v>
      </c>
      <c r="H29" s="67">
        <v>5.2503013768161919</v>
      </c>
      <c r="I29" s="67">
        <v>5.7548518896833505</v>
      </c>
      <c r="J29" s="67">
        <v>3.9299406595801591</v>
      </c>
      <c r="K29" s="67">
        <v>5.1126726435667553</v>
      </c>
      <c r="L29" s="67">
        <v>3.6867671393747443</v>
      </c>
      <c r="M29" s="67">
        <v>4.8253692441355343</v>
      </c>
    </row>
    <row r="30" spans="1:13" s="6" customFormat="1">
      <c r="A30" s="18"/>
      <c r="B30" s="18" t="s">
        <v>85</v>
      </c>
      <c r="C30" s="23">
        <v>1.95</v>
      </c>
      <c r="D30" s="23">
        <v>2.13</v>
      </c>
      <c r="E30" s="23">
        <v>2.29</v>
      </c>
      <c r="F30" s="23">
        <v>1.8027939534743385</v>
      </c>
      <c r="G30" s="23">
        <v>0.91</v>
      </c>
      <c r="H30" s="69">
        <v>2.3835205041981298</v>
      </c>
      <c r="I30" s="69">
        <v>2.6792645556690498</v>
      </c>
      <c r="J30" s="69">
        <v>1.7019506057874199</v>
      </c>
      <c r="K30" s="69">
        <v>2.2893142718681903</v>
      </c>
      <c r="L30" s="69">
        <v>0.96350598743794613</v>
      </c>
      <c r="M30" s="69">
        <v>2.6229365768896611</v>
      </c>
    </row>
    <row r="31" spans="1:13" s="6" customFormat="1">
      <c r="A31" s="1"/>
      <c r="B31" s="1" t="s">
        <v>86</v>
      </c>
      <c r="C31" s="15">
        <v>23.85</v>
      </c>
      <c r="D31" s="15">
        <v>19</v>
      </c>
      <c r="E31" s="15">
        <v>15.53</v>
      </c>
      <c r="F31" s="15">
        <v>18.860694565971698</v>
      </c>
      <c r="G31" s="15">
        <v>16.05</v>
      </c>
      <c r="H31" s="67">
        <v>22.605376139415899</v>
      </c>
      <c r="I31" s="67">
        <v>15.331971399387101</v>
      </c>
      <c r="J31" s="67">
        <v>15.6563605202936</v>
      </c>
      <c r="K31" s="67">
        <v>17.166949357887102</v>
      </c>
      <c r="L31" s="67">
        <v>12.406362876105401</v>
      </c>
      <c r="M31" s="67">
        <v>16.391833188531713</v>
      </c>
    </row>
    <row r="32" spans="1:13" s="6" customFormat="1">
      <c r="A32" s="18"/>
      <c r="B32" s="18" t="s">
        <v>87</v>
      </c>
      <c r="C32" s="23">
        <v>73.83</v>
      </c>
      <c r="D32" s="23">
        <v>78.87</v>
      </c>
      <c r="E32" s="23">
        <v>82.18</v>
      </c>
      <c r="F32" s="23">
        <v>79.019702501282325</v>
      </c>
      <c r="G32" s="23">
        <v>83.05</v>
      </c>
      <c r="H32" s="69">
        <v>74.949770530634694</v>
      </c>
      <c r="I32" s="69">
        <v>81.988764044943792</v>
      </c>
      <c r="J32" s="69">
        <v>82.641688873918895</v>
      </c>
      <c r="K32" s="69">
        <v>80.543736370244702</v>
      </c>
      <c r="L32" s="69">
        <v>86.630131136456598</v>
      </c>
      <c r="M32" s="69">
        <v>80.985230234578637</v>
      </c>
    </row>
    <row r="33" spans="1:8" s="6" customFormat="1">
      <c r="A33" s="1"/>
      <c r="B33" s="1"/>
      <c r="C33" s="1"/>
      <c r="D33" s="1"/>
      <c r="E33" s="1"/>
      <c r="F33" s="1"/>
      <c r="G33" s="1"/>
      <c r="H33" s="1"/>
    </row>
    <row r="34" spans="1:8" s="6" customFormat="1">
      <c r="A34" s="1"/>
      <c r="B34" s="42" t="s">
        <v>125</v>
      </c>
      <c r="C34" s="10"/>
      <c r="D34" s="10"/>
      <c r="E34" s="10"/>
      <c r="F34" s="10"/>
      <c r="G34" s="10"/>
      <c r="H34" s="10"/>
    </row>
    <row r="35" spans="1:8" s="6" customFormat="1" ht="15.75">
      <c r="A35" s="1"/>
      <c r="B35" s="43" t="s">
        <v>143</v>
      </c>
      <c r="C35" s="13"/>
      <c r="D35" s="13"/>
      <c r="E35" s="13"/>
      <c r="F35" s="13"/>
      <c r="G35" s="10"/>
      <c r="H35" s="1"/>
    </row>
    <row r="36" spans="1:8" s="6" customFormat="1">
      <c r="A36" s="1"/>
      <c r="B36" s="1"/>
      <c r="C36" s="1"/>
      <c r="D36" s="1"/>
      <c r="E36" s="1"/>
      <c r="F36" s="1"/>
      <c r="G36" s="1"/>
      <c r="H36" s="1"/>
    </row>
    <row r="37" spans="1:8" s="6" customFormat="1">
      <c r="A37" s="1"/>
      <c r="B37" s="1"/>
      <c r="C37" s="1"/>
      <c r="D37" s="1"/>
      <c r="E37" s="1"/>
      <c r="F37" s="10"/>
      <c r="G37" s="1"/>
      <c r="H37" s="1"/>
    </row>
    <row r="38" spans="1:8" s="6" customFormat="1">
      <c r="A38" s="1"/>
      <c r="B38" s="1"/>
      <c r="C38" s="1"/>
      <c r="D38" s="1"/>
      <c r="E38" s="1"/>
      <c r="F38" s="1"/>
      <c r="G38" s="1"/>
      <c r="H38" s="1"/>
    </row>
    <row r="39" spans="1:8" s="6" customFormat="1">
      <c r="A39" s="1"/>
      <c r="B39" s="1"/>
      <c r="C39" s="1"/>
      <c r="D39" s="1"/>
      <c r="E39" s="1"/>
      <c r="F39" s="1"/>
      <c r="G39" s="1"/>
      <c r="H39" s="1"/>
    </row>
    <row r="40" spans="1:8" s="6" customFormat="1">
      <c r="A40" s="1"/>
      <c r="B40" s="1"/>
      <c r="C40" s="1"/>
      <c r="D40" s="1"/>
      <c r="E40" s="1"/>
      <c r="F40" s="1"/>
      <c r="G40" s="1"/>
      <c r="H40" s="1"/>
    </row>
  </sheetData>
  <mergeCells count="3">
    <mergeCell ref="A1:A2"/>
    <mergeCell ref="B1:B2"/>
    <mergeCell ref="C1:M1"/>
  </mergeCells>
  <hyperlinks>
    <hyperlink ref="B35" location="'Notas técnicas'!A1" display="NOTAS TECNICA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24"/>
  <sheetViews>
    <sheetView workbookViewId="0">
      <pane xSplit="2" ySplit="2" topLeftCell="C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6.5703125" style="2" customWidth="1"/>
    <col min="3" max="5" width="5" style="2" bestFit="1" customWidth="1"/>
    <col min="6" max="6" width="6.5703125" style="2" bestFit="1" customWidth="1"/>
    <col min="7" max="7" width="5" style="2" bestFit="1" customWidth="1"/>
    <col min="8" max="8" width="6.5703125" style="2" bestFit="1" customWidth="1"/>
    <col min="9" max="11" width="5" style="2" bestFit="1" customWidth="1"/>
    <col min="12" max="12" width="6.5703125" style="2" bestFit="1" customWidth="1"/>
    <col min="13" max="13" width="5" style="2" bestFit="1" customWidth="1"/>
    <col min="14" max="16384" width="11.42578125" style="2"/>
  </cols>
  <sheetData>
    <row r="1" spans="1:13" ht="17.25">
      <c r="A1" s="124"/>
      <c r="B1" s="124" t="s">
        <v>0</v>
      </c>
      <c r="C1" s="126" t="s">
        <v>159</v>
      </c>
      <c r="D1" s="126"/>
      <c r="E1" s="126"/>
      <c r="F1" s="126"/>
      <c r="G1" s="126"/>
      <c r="H1" s="126"/>
      <c r="I1" s="126"/>
      <c r="J1" s="126"/>
      <c r="K1" s="126"/>
      <c r="L1" s="126"/>
      <c r="M1" s="126"/>
    </row>
    <row r="2" spans="1:13" ht="15.75" thickBot="1">
      <c r="A2" s="125"/>
      <c r="B2" s="125"/>
      <c r="C2" s="3">
        <v>2005</v>
      </c>
      <c r="D2" s="4">
        <v>2006</v>
      </c>
      <c r="E2" s="4">
        <v>2007</v>
      </c>
      <c r="F2" s="4">
        <v>2008</v>
      </c>
      <c r="G2" s="4">
        <v>2009</v>
      </c>
      <c r="H2" s="41">
        <v>2010</v>
      </c>
      <c r="I2" s="63">
        <v>2011</v>
      </c>
      <c r="J2" s="63">
        <v>2012</v>
      </c>
      <c r="K2" s="63">
        <v>2013</v>
      </c>
      <c r="L2" s="63">
        <v>2014</v>
      </c>
      <c r="M2" s="72">
        <v>2015</v>
      </c>
    </row>
    <row r="3" spans="1:13" s="6" customFormat="1">
      <c r="A3" s="18"/>
      <c r="B3" s="18" t="s">
        <v>7</v>
      </c>
      <c r="C3" s="20"/>
      <c r="D3" s="20"/>
      <c r="E3" s="20"/>
      <c r="F3" s="27">
        <v>18.600000000000001</v>
      </c>
      <c r="G3" s="20"/>
      <c r="H3" s="27">
        <v>12.7</v>
      </c>
      <c r="I3" s="27"/>
      <c r="J3" s="27"/>
      <c r="K3" s="27"/>
      <c r="L3" s="27">
        <v>16.8</v>
      </c>
      <c r="M3" s="27"/>
    </row>
    <row r="4" spans="1:13" s="6" customFormat="1">
      <c r="A4" s="1"/>
      <c r="B4" s="1" t="s">
        <v>54</v>
      </c>
      <c r="C4" s="7"/>
      <c r="D4" s="7"/>
      <c r="E4" s="7"/>
      <c r="F4" s="11">
        <v>33.4</v>
      </c>
      <c r="G4" s="7"/>
      <c r="H4" s="1">
        <v>28.5</v>
      </c>
      <c r="I4" s="1"/>
      <c r="J4" s="1"/>
      <c r="K4" s="1"/>
      <c r="L4" s="10">
        <v>32</v>
      </c>
      <c r="M4" s="1"/>
    </row>
    <row r="5" spans="1:13" s="6" customFormat="1">
      <c r="A5" s="121"/>
      <c r="B5" s="121" t="s">
        <v>209</v>
      </c>
      <c r="C5" s="122"/>
      <c r="D5" s="122"/>
      <c r="E5" s="122"/>
      <c r="F5" s="122">
        <v>16247</v>
      </c>
      <c r="G5" s="122"/>
      <c r="H5" s="122">
        <v>12427</v>
      </c>
      <c r="I5" s="122"/>
      <c r="J5" s="122"/>
      <c r="K5" s="122"/>
      <c r="L5" s="122">
        <v>30146</v>
      </c>
      <c r="M5" s="122"/>
    </row>
    <row r="6" spans="1:13" s="6" customFormat="1">
      <c r="A6" s="54"/>
      <c r="B6" s="54" t="s">
        <v>211</v>
      </c>
      <c r="C6" s="75"/>
      <c r="D6" s="75"/>
      <c r="E6" s="75"/>
      <c r="F6" s="77">
        <v>21.7</v>
      </c>
      <c r="G6" s="75"/>
      <c r="H6" s="54">
        <v>26.9</v>
      </c>
      <c r="I6" s="54"/>
      <c r="J6" s="54"/>
      <c r="K6" s="54"/>
      <c r="L6" s="123">
        <v>33.4</v>
      </c>
      <c r="M6" s="54"/>
    </row>
    <row r="7" spans="1:13" s="6" customFormat="1">
      <c r="A7" s="21"/>
      <c r="B7" s="18" t="s">
        <v>91</v>
      </c>
      <c r="C7" s="27">
        <v>6.4915393603669882</v>
      </c>
      <c r="D7" s="27">
        <v>4.6443876797061368</v>
      </c>
      <c r="E7" s="27"/>
      <c r="F7" s="27">
        <v>7.223519780404998</v>
      </c>
      <c r="G7" s="27">
        <v>7.8338901923611735</v>
      </c>
      <c r="H7" s="27">
        <v>9.2351736982253083</v>
      </c>
      <c r="I7" s="27">
        <v>8.6737464550775361</v>
      </c>
      <c r="J7" s="27">
        <v>4.4493057229194859</v>
      </c>
      <c r="K7" s="27">
        <v>9.5034797356570557</v>
      </c>
      <c r="L7" s="27">
        <v>4.2427826289872206</v>
      </c>
      <c r="M7" s="27"/>
    </row>
    <row r="8" spans="1:13" s="6" customFormat="1">
      <c r="A8" s="8"/>
      <c r="B8" s="1"/>
      <c r="C8" s="7"/>
      <c r="D8" s="7"/>
      <c r="E8" s="7"/>
      <c r="F8" s="7"/>
      <c r="G8" s="7"/>
      <c r="H8" s="7"/>
    </row>
    <row r="9" spans="1:13" s="6" customFormat="1">
      <c r="A9" s="8"/>
      <c r="B9" s="42" t="s">
        <v>125</v>
      </c>
      <c r="C9" s="7"/>
      <c r="D9" s="7"/>
      <c r="E9" s="7"/>
      <c r="F9" s="7"/>
      <c r="G9" s="7"/>
      <c r="H9" s="7"/>
    </row>
    <row r="10" spans="1:13" s="6" customFormat="1" ht="15.75">
      <c r="A10" s="1"/>
      <c r="B10" s="43" t="s">
        <v>143</v>
      </c>
      <c r="C10" s="9"/>
      <c r="D10" s="9"/>
      <c r="E10" s="9"/>
      <c r="F10" s="9"/>
      <c r="G10" s="9"/>
      <c r="H10" s="10"/>
    </row>
    <row r="11" spans="1:13" s="6" customFormat="1">
      <c r="A11" s="1"/>
      <c r="B11" s="1"/>
      <c r="C11" s="11"/>
      <c r="D11" s="11"/>
      <c r="E11" s="11"/>
      <c r="F11" s="11"/>
      <c r="G11" s="11"/>
      <c r="H11" s="12"/>
    </row>
    <row r="12" spans="1:13" s="6" customFormat="1">
      <c r="A12" s="1"/>
      <c r="B12" s="1"/>
      <c r="C12" s="9"/>
      <c r="D12" s="10"/>
      <c r="E12" s="10"/>
      <c r="F12" s="9"/>
      <c r="G12" s="9"/>
      <c r="H12" s="1"/>
    </row>
    <row r="13" spans="1:13" s="6" customFormat="1">
      <c r="A13" s="1"/>
      <c r="B13" s="1"/>
      <c r="C13" s="10"/>
      <c r="D13" s="10"/>
      <c r="E13" s="10"/>
      <c r="F13" s="10"/>
      <c r="G13" s="10"/>
      <c r="H13" s="1"/>
    </row>
    <row r="14" spans="1:13" s="6" customFormat="1">
      <c r="A14" s="1"/>
      <c r="B14" s="1"/>
      <c r="C14" s="7"/>
      <c r="D14" s="7"/>
      <c r="E14" s="5"/>
      <c r="F14" s="5"/>
      <c r="G14" s="7"/>
      <c r="H14" s="1"/>
    </row>
    <row r="15" spans="1:13" s="6" customFormat="1">
      <c r="A15" s="1"/>
      <c r="B15" s="1"/>
      <c r="C15" s="1"/>
      <c r="D15" s="1"/>
      <c r="E15" s="1"/>
      <c r="F15" s="1"/>
      <c r="G15" s="1"/>
      <c r="H15" s="1"/>
    </row>
    <row r="16" spans="1:13" s="6" customFormat="1">
      <c r="A16" s="1"/>
      <c r="B16" s="1"/>
      <c r="C16" s="1"/>
      <c r="D16" s="1"/>
      <c r="E16" s="1"/>
      <c r="F16" s="1"/>
      <c r="G16" s="1"/>
      <c r="H16" s="1"/>
    </row>
    <row r="17" spans="1:8" s="6" customFormat="1">
      <c r="A17" s="1"/>
      <c r="B17" s="1"/>
      <c r="C17" s="1"/>
      <c r="D17" s="1"/>
      <c r="E17" s="1"/>
      <c r="F17" s="1"/>
      <c r="G17" s="1"/>
      <c r="H17" s="1"/>
    </row>
    <row r="18" spans="1:8" s="6" customFormat="1">
      <c r="A18" s="1"/>
      <c r="B18" s="1"/>
      <c r="C18" s="10"/>
      <c r="D18" s="10"/>
      <c r="E18" s="10"/>
      <c r="F18" s="10"/>
      <c r="G18" s="10"/>
      <c r="H18" s="10"/>
    </row>
    <row r="19" spans="1:8" s="6" customFormat="1">
      <c r="A19" s="1"/>
      <c r="B19" s="1"/>
      <c r="C19" s="13"/>
      <c r="D19" s="13"/>
      <c r="E19" s="13"/>
      <c r="F19" s="13"/>
      <c r="G19" s="10"/>
      <c r="H19" s="1"/>
    </row>
    <row r="20" spans="1:8" s="6" customFormat="1">
      <c r="A20" s="1"/>
      <c r="B20" s="1"/>
      <c r="C20" s="1"/>
      <c r="D20" s="1"/>
      <c r="E20" s="1"/>
      <c r="F20" s="1"/>
      <c r="G20" s="1"/>
      <c r="H20" s="1"/>
    </row>
    <row r="21" spans="1:8" s="6" customFormat="1">
      <c r="A21" s="1"/>
      <c r="B21" s="1"/>
      <c r="C21" s="1"/>
      <c r="D21" s="1"/>
      <c r="E21" s="1"/>
      <c r="F21" s="10"/>
      <c r="G21" s="1"/>
      <c r="H21" s="1"/>
    </row>
    <row r="22" spans="1:8" s="6" customFormat="1">
      <c r="A22" s="1"/>
      <c r="B22" s="1"/>
      <c r="C22" s="1"/>
      <c r="D22" s="1"/>
      <c r="E22" s="1"/>
      <c r="F22" s="1"/>
      <c r="G22" s="1"/>
      <c r="H22" s="1"/>
    </row>
    <row r="23" spans="1:8" s="6" customFormat="1">
      <c r="A23" s="1"/>
      <c r="B23" s="1"/>
      <c r="C23" s="1"/>
      <c r="D23" s="1"/>
      <c r="E23" s="1"/>
      <c r="F23" s="1"/>
      <c r="G23" s="1"/>
      <c r="H23" s="1"/>
    </row>
    <row r="24" spans="1:8" s="6" customFormat="1">
      <c r="A24" s="1"/>
      <c r="B24" s="1"/>
      <c r="C24" s="1"/>
      <c r="D24" s="1"/>
      <c r="E24" s="1"/>
      <c r="F24" s="1"/>
      <c r="G24" s="1"/>
      <c r="H24" s="1"/>
    </row>
  </sheetData>
  <mergeCells count="3">
    <mergeCell ref="A1:A2"/>
    <mergeCell ref="B1:B2"/>
    <mergeCell ref="C1:M1"/>
  </mergeCells>
  <hyperlinks>
    <hyperlink ref="B10" location="'Notas técnicas'!A1" display="NOTAS TECNICA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4"/>
  <sheetViews>
    <sheetView workbookViewId="0">
      <pane xSplit="2" ySplit="2" topLeftCell="E3" activePane="bottomRight" state="frozen"/>
      <selection pane="topRight" activeCell="C1" sqref="C1"/>
      <selection pane="bottomLeft" activeCell="A3" sqref="A3"/>
      <selection pane="bottomRight" sqref="A1:A2"/>
    </sheetView>
  </sheetViews>
  <sheetFormatPr baseColWidth="10" defaultRowHeight="15"/>
  <cols>
    <col min="1" max="1" width="3" style="2" bestFit="1" customWidth="1"/>
    <col min="2" max="2" width="50.28515625" style="2" customWidth="1"/>
    <col min="3" max="13" width="6" style="2" customWidth="1"/>
    <col min="14" max="16384" width="11.42578125" style="2"/>
  </cols>
  <sheetData>
    <row r="1" spans="1:13" ht="17.25">
      <c r="A1" s="124"/>
      <c r="B1" s="124" t="s">
        <v>0</v>
      </c>
      <c r="C1" s="126" t="s">
        <v>159</v>
      </c>
      <c r="D1" s="126"/>
      <c r="E1" s="126"/>
      <c r="F1" s="126"/>
      <c r="G1" s="126"/>
      <c r="H1" s="126"/>
      <c r="I1" s="126"/>
      <c r="J1" s="126"/>
      <c r="K1" s="126"/>
      <c r="L1" s="126"/>
      <c r="M1" s="126"/>
    </row>
    <row r="2" spans="1:13" ht="15.75" thickBot="1">
      <c r="A2" s="125"/>
      <c r="B2" s="125"/>
      <c r="C2" s="3">
        <v>2005</v>
      </c>
      <c r="D2" s="4">
        <v>2006</v>
      </c>
      <c r="E2" s="4">
        <v>2007</v>
      </c>
      <c r="F2" s="4">
        <v>2008</v>
      </c>
      <c r="G2" s="4">
        <v>2009</v>
      </c>
      <c r="H2" s="41">
        <v>2010</v>
      </c>
      <c r="I2" s="60">
        <v>2011</v>
      </c>
      <c r="J2" s="60">
        <v>2012</v>
      </c>
      <c r="K2" s="60">
        <v>2013</v>
      </c>
      <c r="L2" s="60">
        <v>2014</v>
      </c>
      <c r="M2" s="61">
        <v>2015</v>
      </c>
    </row>
    <row r="3" spans="1:13" s="6" customFormat="1">
      <c r="A3" s="18"/>
      <c r="B3" s="18" t="s">
        <v>66</v>
      </c>
      <c r="C3" s="27">
        <v>1.6277217854611237</v>
      </c>
      <c r="D3" s="20"/>
      <c r="E3" s="20"/>
      <c r="F3" s="27"/>
      <c r="G3" s="20"/>
      <c r="H3" s="20"/>
      <c r="I3" s="20"/>
      <c r="J3" s="20"/>
      <c r="K3" s="20"/>
      <c r="L3" s="20"/>
      <c r="M3" s="20"/>
    </row>
    <row r="4" spans="1:13" s="6" customFormat="1">
      <c r="A4" s="1"/>
      <c r="B4" s="1" t="s">
        <v>67</v>
      </c>
      <c r="C4" s="11">
        <v>96.4</v>
      </c>
      <c r="D4" s="11">
        <v>97.7</v>
      </c>
      <c r="E4" s="11">
        <v>98.2</v>
      </c>
      <c r="F4" s="11">
        <v>97.3</v>
      </c>
      <c r="G4" s="11">
        <v>97.8</v>
      </c>
      <c r="H4" s="67">
        <v>97.048622126345592</v>
      </c>
      <c r="I4" s="67">
        <v>98.727272727272691</v>
      </c>
      <c r="J4" s="67">
        <v>99.521512140514901</v>
      </c>
      <c r="K4" s="67">
        <v>99.469832808335397</v>
      </c>
      <c r="L4" s="67">
        <v>97.74826070710489</v>
      </c>
      <c r="M4" s="67">
        <v>98.172303427223099</v>
      </c>
    </row>
    <row r="5" spans="1:13" s="6" customFormat="1">
      <c r="A5" s="21"/>
      <c r="B5" s="18" t="s">
        <v>121</v>
      </c>
      <c r="C5" s="27">
        <v>96.4</v>
      </c>
      <c r="D5" s="27">
        <v>97.7</v>
      </c>
      <c r="E5" s="27">
        <v>98.2</v>
      </c>
      <c r="F5" s="27">
        <v>97.3</v>
      </c>
      <c r="G5" s="27">
        <v>97.8</v>
      </c>
      <c r="H5" s="27">
        <v>83.903305627815499</v>
      </c>
      <c r="I5" s="27">
        <v>85.083758937691499</v>
      </c>
      <c r="J5" s="27">
        <v>87.390903777379307</v>
      </c>
      <c r="K5" s="27">
        <v>87.707293433486797</v>
      </c>
      <c r="L5" s="27">
        <v>90.111385918400003</v>
      </c>
      <c r="M5" s="27">
        <v>87.48750775492617</v>
      </c>
    </row>
    <row r="6" spans="1:13" s="6" customFormat="1">
      <c r="A6" s="8"/>
      <c r="B6" s="1"/>
      <c r="C6" s="7"/>
      <c r="D6" s="7"/>
      <c r="E6" s="7"/>
      <c r="F6" s="7"/>
      <c r="G6" s="7"/>
      <c r="H6" s="7"/>
    </row>
    <row r="7" spans="1:13" s="6" customFormat="1">
      <c r="A7" s="8"/>
      <c r="B7" s="42" t="s">
        <v>125</v>
      </c>
      <c r="C7" s="7"/>
      <c r="D7" s="7"/>
      <c r="E7" s="7"/>
      <c r="F7" s="7"/>
      <c r="G7" s="7"/>
      <c r="H7" s="7"/>
    </row>
    <row r="8" spans="1:13" s="6" customFormat="1" ht="15.75">
      <c r="A8" s="1"/>
      <c r="B8" s="43" t="s">
        <v>143</v>
      </c>
      <c r="C8" s="9"/>
      <c r="D8" s="9"/>
      <c r="E8" s="9"/>
      <c r="F8" s="9"/>
      <c r="G8" s="9"/>
      <c r="H8" s="10"/>
    </row>
    <row r="9" spans="1:13" s="6" customFormat="1">
      <c r="A9" s="1"/>
      <c r="B9" s="1"/>
      <c r="C9" s="11"/>
      <c r="D9" s="11"/>
      <c r="E9" s="11"/>
      <c r="F9" s="11"/>
      <c r="G9" s="11"/>
      <c r="H9" s="12"/>
    </row>
    <row r="10" spans="1:13" s="6" customFormat="1">
      <c r="A10" s="1"/>
      <c r="B10" s="1"/>
      <c r="C10" s="9"/>
      <c r="D10" s="10"/>
      <c r="E10" s="10"/>
      <c r="F10" s="9"/>
      <c r="G10" s="9"/>
      <c r="H10" s="1"/>
    </row>
    <row r="11" spans="1:13" s="6" customFormat="1">
      <c r="A11" s="1"/>
      <c r="B11" s="1"/>
      <c r="C11" s="10"/>
      <c r="D11" s="10"/>
      <c r="E11" s="10"/>
      <c r="F11" s="10"/>
      <c r="G11" s="10"/>
      <c r="H11" s="1"/>
    </row>
    <row r="12" spans="1:13" s="6" customFormat="1">
      <c r="A12" s="1"/>
      <c r="B12" s="1"/>
      <c r="C12" s="7"/>
      <c r="D12" s="7"/>
      <c r="E12" s="5"/>
      <c r="F12" s="5"/>
      <c r="G12" s="7"/>
      <c r="H12" s="1"/>
    </row>
    <row r="13" spans="1:13" s="6" customFormat="1">
      <c r="A13" s="1"/>
      <c r="B13" s="1"/>
      <c r="C13" s="1"/>
      <c r="D13" s="1"/>
      <c r="E13" s="1"/>
      <c r="F13" s="1"/>
      <c r="G13" s="1"/>
      <c r="H13" s="1"/>
    </row>
    <row r="14" spans="1:13" s="6" customFormat="1">
      <c r="A14" s="1"/>
      <c r="B14" s="1"/>
      <c r="C14" s="1"/>
      <c r="D14" s="1"/>
      <c r="E14" s="1"/>
      <c r="F14" s="1"/>
      <c r="G14" s="1"/>
      <c r="H14" s="1"/>
    </row>
    <row r="15" spans="1:13" s="6" customFormat="1">
      <c r="A15" s="1"/>
      <c r="B15" s="1"/>
      <c r="C15" s="1"/>
      <c r="D15" s="1"/>
      <c r="E15" s="1"/>
      <c r="F15" s="1"/>
      <c r="G15" s="1"/>
      <c r="H15" s="1"/>
    </row>
    <row r="16" spans="1:13" s="6" customFormat="1">
      <c r="A16" s="1"/>
      <c r="B16" s="1"/>
      <c r="C16" s="10"/>
      <c r="D16" s="10"/>
      <c r="E16" s="10"/>
      <c r="F16" s="10"/>
      <c r="G16" s="10"/>
      <c r="H16" s="10"/>
    </row>
    <row r="17" spans="1:8" s="6" customFormat="1">
      <c r="A17" s="1"/>
      <c r="B17" s="1"/>
      <c r="C17" s="13"/>
      <c r="D17" s="13"/>
      <c r="E17" s="13"/>
      <c r="F17" s="13"/>
      <c r="G17" s="10"/>
      <c r="H17" s="1"/>
    </row>
    <row r="18" spans="1:8" s="6" customFormat="1">
      <c r="A18" s="1"/>
      <c r="B18" s="1"/>
      <c r="C18" s="1"/>
      <c r="D18" s="1"/>
      <c r="E18" s="1"/>
      <c r="F18" s="1"/>
      <c r="G18" s="1"/>
      <c r="H18" s="1"/>
    </row>
    <row r="19" spans="1:8" s="6" customFormat="1">
      <c r="A19" s="1"/>
      <c r="B19" s="1"/>
      <c r="C19" s="1"/>
      <c r="D19" s="1"/>
      <c r="E19" s="1"/>
      <c r="F19" s="10"/>
      <c r="G19" s="1"/>
      <c r="H19" s="1"/>
    </row>
    <row r="20" spans="1:8" s="6" customFormat="1">
      <c r="A20" s="1"/>
      <c r="B20" s="1"/>
      <c r="C20" s="1"/>
      <c r="D20" s="1"/>
      <c r="E20" s="1"/>
      <c r="F20" s="1"/>
      <c r="G20" s="1"/>
      <c r="H20" s="1"/>
    </row>
    <row r="21" spans="1:8" s="6" customFormat="1">
      <c r="A21" s="1"/>
      <c r="B21" s="1"/>
      <c r="C21" s="1"/>
      <c r="D21" s="1"/>
      <c r="E21" s="1"/>
      <c r="F21" s="1"/>
      <c r="G21" s="1"/>
      <c r="H21" s="1"/>
    </row>
    <row r="22" spans="1:8" s="6" customFormat="1">
      <c r="A22" s="1"/>
      <c r="B22" s="1"/>
      <c r="C22" s="1"/>
      <c r="D22" s="1"/>
      <c r="E22" s="1"/>
      <c r="F22" s="1"/>
      <c r="G22" s="1"/>
      <c r="H22" s="1"/>
    </row>
    <row r="23" spans="1:8" s="6" customFormat="1"/>
    <row r="24" spans="1:8" s="6" customFormat="1"/>
  </sheetData>
  <mergeCells count="3">
    <mergeCell ref="A1:A2"/>
    <mergeCell ref="B1:B2"/>
    <mergeCell ref="C1:M1"/>
  </mergeCells>
  <hyperlinks>
    <hyperlink ref="B8" location="'Notas técnicas'!A1" display="NOTAS TECNICA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workbookViewId="0"/>
  </sheetViews>
  <sheetFormatPr baseColWidth="10" defaultRowHeight="12.75"/>
  <cols>
    <col min="1" max="1" width="3.42578125" style="45" customWidth="1"/>
    <col min="2" max="2" width="40.140625" style="45" customWidth="1"/>
    <col min="3" max="3" width="75.7109375" style="93" customWidth="1"/>
    <col min="4" max="4" width="50.85546875" style="93" customWidth="1"/>
    <col min="5" max="16384" width="11.42578125" style="45"/>
  </cols>
  <sheetData>
    <row r="1" spans="1:4" ht="25.5" customHeight="1">
      <c r="A1" s="44"/>
      <c r="B1" s="132" t="s">
        <v>144</v>
      </c>
      <c r="C1" s="132"/>
      <c r="D1" s="132"/>
    </row>
    <row r="2" spans="1:4" ht="15.75">
      <c r="A2" s="133" t="s">
        <v>92</v>
      </c>
      <c r="B2" s="133"/>
    </row>
    <row r="3" spans="1:4" ht="15">
      <c r="A3" s="94">
        <v>1</v>
      </c>
      <c r="B3" s="29" t="s">
        <v>93</v>
      </c>
    </row>
    <row r="4" spans="1:4" ht="15">
      <c r="A4" s="95">
        <v>2</v>
      </c>
      <c r="B4" s="30" t="s">
        <v>94</v>
      </c>
    </row>
    <row r="5" spans="1:4" ht="15">
      <c r="A5" s="94">
        <v>3</v>
      </c>
      <c r="B5" s="29" t="s">
        <v>95</v>
      </c>
    </row>
    <row r="6" spans="1:4" ht="15">
      <c r="A6" s="95">
        <v>4</v>
      </c>
      <c r="B6" s="30" t="s">
        <v>96</v>
      </c>
    </row>
    <row r="7" spans="1:4" ht="15">
      <c r="A7" s="94">
        <v>5</v>
      </c>
      <c r="B7" s="29" t="s">
        <v>97</v>
      </c>
    </row>
    <row r="8" spans="1:4" ht="15">
      <c r="A8" s="95">
        <v>6</v>
      </c>
      <c r="B8" s="30" t="s">
        <v>98</v>
      </c>
    </row>
    <row r="9" spans="1:4" ht="15">
      <c r="A9" s="94">
        <v>7</v>
      </c>
      <c r="B9" s="29" t="s">
        <v>99</v>
      </c>
    </row>
    <row r="19" spans="2:4" ht="15.75">
      <c r="B19" s="131" t="s">
        <v>93</v>
      </c>
      <c r="C19" s="131"/>
      <c r="D19" s="131"/>
    </row>
    <row r="20" spans="2:4" ht="15.75">
      <c r="B20" s="31"/>
      <c r="C20" s="46"/>
      <c r="D20" s="46"/>
    </row>
    <row r="21" spans="2:4" ht="15">
      <c r="B21" s="32" t="s">
        <v>100</v>
      </c>
      <c r="C21" s="47" t="s">
        <v>101</v>
      </c>
      <c r="D21" s="48" t="s">
        <v>102</v>
      </c>
    </row>
    <row r="22" spans="2:4" ht="25.5">
      <c r="B22" s="96" t="s">
        <v>1</v>
      </c>
      <c r="C22" s="33" t="s">
        <v>103</v>
      </c>
      <c r="D22" s="97" t="s">
        <v>104</v>
      </c>
    </row>
    <row r="23" spans="2:4" ht="38.25">
      <c r="B23" s="98" t="s">
        <v>105</v>
      </c>
      <c r="C23" s="34" t="s">
        <v>106</v>
      </c>
      <c r="D23" s="99" t="s">
        <v>107</v>
      </c>
    </row>
    <row r="24" spans="2:4" ht="25.5">
      <c r="B24" s="100" t="s">
        <v>18</v>
      </c>
      <c r="C24" s="33" t="s">
        <v>108</v>
      </c>
      <c r="D24" s="101" t="s">
        <v>104</v>
      </c>
    </row>
    <row r="25" spans="2:4" ht="25.5">
      <c r="B25" s="102" t="s">
        <v>6</v>
      </c>
      <c r="C25" s="35" t="s">
        <v>109</v>
      </c>
      <c r="D25" s="103" t="s">
        <v>104</v>
      </c>
    </row>
    <row r="26" spans="2:4">
      <c r="C26" s="49"/>
    </row>
    <row r="27" spans="2:4" ht="15.75">
      <c r="B27" s="131" t="s">
        <v>94</v>
      </c>
      <c r="C27" s="131"/>
      <c r="D27" s="131"/>
    </row>
    <row r="28" spans="2:4" ht="15.75">
      <c r="B28" s="31"/>
      <c r="C28" s="46"/>
      <c r="D28" s="46"/>
    </row>
    <row r="29" spans="2:4" ht="15">
      <c r="B29" s="32" t="s">
        <v>100</v>
      </c>
      <c r="C29" s="47" t="s">
        <v>101</v>
      </c>
      <c r="D29" s="48" t="s">
        <v>102</v>
      </c>
    </row>
    <row r="30" spans="2:4" ht="153">
      <c r="B30" s="96" t="s">
        <v>24</v>
      </c>
      <c r="C30" s="33" t="s">
        <v>201</v>
      </c>
      <c r="D30" s="97" t="s">
        <v>104</v>
      </c>
    </row>
    <row r="31" spans="2:4" ht="76.5">
      <c r="B31" s="104" t="s">
        <v>2</v>
      </c>
      <c r="C31" s="50" t="s">
        <v>203</v>
      </c>
      <c r="D31" s="105" t="s">
        <v>104</v>
      </c>
    </row>
    <row r="32" spans="2:4" ht="76.5" customHeight="1">
      <c r="B32" s="96" t="s">
        <v>3</v>
      </c>
      <c r="C32" s="33" t="s">
        <v>180</v>
      </c>
      <c r="D32" s="97" t="s">
        <v>104</v>
      </c>
    </row>
    <row r="33" spans="2:4" ht="25.5">
      <c r="B33" s="106" t="s">
        <v>27</v>
      </c>
      <c r="C33" s="50" t="s">
        <v>110</v>
      </c>
      <c r="D33" s="105" t="s">
        <v>104</v>
      </c>
    </row>
    <row r="34" spans="2:4" ht="114.75">
      <c r="B34" s="107" t="s">
        <v>28</v>
      </c>
      <c r="C34" s="33" t="s">
        <v>181</v>
      </c>
      <c r="D34" s="97" t="s">
        <v>104</v>
      </c>
    </row>
    <row r="35" spans="2:4" ht="153">
      <c r="B35" s="108" t="s">
        <v>29</v>
      </c>
      <c r="C35" s="53" t="s">
        <v>182</v>
      </c>
      <c r="D35" s="109" t="s">
        <v>104</v>
      </c>
    </row>
    <row r="37" spans="2:4" ht="15.75">
      <c r="B37" s="131" t="s">
        <v>95</v>
      </c>
      <c r="C37" s="131"/>
      <c r="D37" s="131"/>
    </row>
    <row r="39" spans="2:4" ht="15">
      <c r="B39" s="32" t="s">
        <v>100</v>
      </c>
      <c r="C39" s="47" t="s">
        <v>101</v>
      </c>
      <c r="D39" s="48" t="s">
        <v>102</v>
      </c>
    </row>
    <row r="40" spans="2:4" ht="89.25">
      <c r="B40" s="107" t="s">
        <v>82</v>
      </c>
      <c r="C40" s="33" t="s">
        <v>183</v>
      </c>
      <c r="D40" s="97" t="s">
        <v>104</v>
      </c>
    </row>
    <row r="41" spans="2:4" ht="76.5">
      <c r="B41" s="106" t="s">
        <v>4</v>
      </c>
      <c r="C41" s="34" t="s">
        <v>184</v>
      </c>
      <c r="D41" s="99" t="s">
        <v>107</v>
      </c>
    </row>
    <row r="42" spans="2:4" ht="25.5">
      <c r="B42" s="107" t="s">
        <v>33</v>
      </c>
      <c r="C42" s="33" t="s">
        <v>111</v>
      </c>
      <c r="D42" s="97" t="s">
        <v>104</v>
      </c>
    </row>
    <row r="43" spans="2:4" ht="25.5">
      <c r="B43" s="106" t="s">
        <v>5</v>
      </c>
      <c r="C43" s="50" t="s">
        <v>112</v>
      </c>
      <c r="D43" s="105" t="s">
        <v>113</v>
      </c>
    </row>
    <row r="44" spans="2:4" ht="25.5">
      <c r="B44" s="107" t="s">
        <v>204</v>
      </c>
      <c r="C44" s="33" t="s">
        <v>205</v>
      </c>
      <c r="D44" s="97" t="s">
        <v>113</v>
      </c>
    </row>
    <row r="46" spans="2:4" ht="15.75">
      <c r="B46" s="131" t="s">
        <v>114</v>
      </c>
      <c r="C46" s="131"/>
      <c r="D46" s="131"/>
    </row>
    <row r="48" spans="2:4" ht="15">
      <c r="B48" s="32" t="s">
        <v>100</v>
      </c>
      <c r="C48" s="47" t="s">
        <v>101</v>
      </c>
      <c r="D48" s="48" t="s">
        <v>102</v>
      </c>
    </row>
    <row r="49" spans="1:5" ht="76.5">
      <c r="B49" s="107" t="s">
        <v>39</v>
      </c>
      <c r="C49" s="33" t="s">
        <v>185</v>
      </c>
      <c r="D49" s="97" t="s">
        <v>104</v>
      </c>
    </row>
    <row r="50" spans="1:5" ht="76.5">
      <c r="B50" s="106" t="s">
        <v>40</v>
      </c>
      <c r="C50" s="34" t="s">
        <v>186</v>
      </c>
      <c r="D50" s="99" t="s">
        <v>104</v>
      </c>
    </row>
    <row r="51" spans="1:5" ht="76.5">
      <c r="B51" s="107" t="s">
        <v>41</v>
      </c>
      <c r="C51" s="33" t="s">
        <v>187</v>
      </c>
      <c r="D51" s="97" t="s">
        <v>104</v>
      </c>
    </row>
    <row r="52" spans="1:5" ht="76.5">
      <c r="B52" s="106" t="s">
        <v>42</v>
      </c>
      <c r="C52" s="34" t="s">
        <v>188</v>
      </c>
      <c r="D52" s="99" t="s">
        <v>104</v>
      </c>
    </row>
    <row r="53" spans="1:5" ht="153">
      <c r="B53" s="107" t="s">
        <v>43</v>
      </c>
      <c r="C53" s="33" t="s">
        <v>206</v>
      </c>
      <c r="D53" s="97" t="s">
        <v>104</v>
      </c>
    </row>
    <row r="54" spans="1:5" ht="89.25">
      <c r="B54" s="106" t="s">
        <v>44</v>
      </c>
      <c r="C54" s="34" t="s">
        <v>207</v>
      </c>
      <c r="D54" s="99" t="s">
        <v>104</v>
      </c>
    </row>
    <row r="55" spans="1:5" ht="140.25">
      <c r="B55" s="107" t="s">
        <v>45</v>
      </c>
      <c r="C55" s="33" t="s">
        <v>189</v>
      </c>
      <c r="D55" s="97" t="s">
        <v>104</v>
      </c>
    </row>
    <row r="56" spans="1:5" ht="140.25">
      <c r="B56" s="106" t="s">
        <v>46</v>
      </c>
      <c r="C56" s="50" t="s">
        <v>190</v>
      </c>
      <c r="D56" s="36" t="s">
        <v>107</v>
      </c>
    </row>
    <row r="57" spans="1:5">
      <c r="A57" s="110"/>
      <c r="B57" s="111"/>
      <c r="C57" s="37"/>
      <c r="D57" s="112"/>
      <c r="E57" s="110"/>
    </row>
    <row r="58" spans="1:5" ht="15.75">
      <c r="B58" s="131" t="s">
        <v>97</v>
      </c>
      <c r="C58" s="131"/>
      <c r="D58" s="131"/>
    </row>
    <row r="60" spans="1:5" ht="15">
      <c r="B60" s="32" t="s">
        <v>100</v>
      </c>
      <c r="C60" s="47" t="s">
        <v>101</v>
      </c>
      <c r="D60" s="48" t="s">
        <v>102</v>
      </c>
    </row>
    <row r="61" spans="1:5" ht="76.5">
      <c r="B61" s="107" t="s">
        <v>55</v>
      </c>
      <c r="C61" s="33" t="s">
        <v>191</v>
      </c>
      <c r="D61" s="97" t="s">
        <v>104</v>
      </c>
    </row>
    <row r="62" spans="1:5" ht="89.25">
      <c r="B62" s="106" t="s">
        <v>56</v>
      </c>
      <c r="C62" s="34" t="s">
        <v>192</v>
      </c>
      <c r="D62" s="99" t="s">
        <v>104</v>
      </c>
    </row>
    <row r="63" spans="1:5" ht="76.5">
      <c r="B63" s="107" t="s">
        <v>60</v>
      </c>
      <c r="C63" s="33" t="s">
        <v>193</v>
      </c>
      <c r="D63" s="97" t="s">
        <v>104</v>
      </c>
    </row>
    <row r="64" spans="1:5" ht="89.25">
      <c r="B64" s="106" t="s">
        <v>74</v>
      </c>
      <c r="C64" s="34" t="s">
        <v>194</v>
      </c>
      <c r="D64" s="99" t="s">
        <v>104</v>
      </c>
    </row>
    <row r="65" spans="2:4" ht="76.5">
      <c r="B65" s="107" t="s">
        <v>83</v>
      </c>
      <c r="C65" s="33" t="s">
        <v>195</v>
      </c>
      <c r="D65" s="97" t="s">
        <v>104</v>
      </c>
    </row>
    <row r="66" spans="2:4" ht="89.25">
      <c r="B66" s="106" t="s">
        <v>84</v>
      </c>
      <c r="C66" s="34" t="s">
        <v>196</v>
      </c>
      <c r="D66" s="99" t="s">
        <v>104</v>
      </c>
    </row>
    <row r="67" spans="2:4" ht="89.25">
      <c r="B67" s="107" t="s">
        <v>85</v>
      </c>
      <c r="C67" s="33" t="s">
        <v>197</v>
      </c>
      <c r="D67" s="97" t="s">
        <v>104</v>
      </c>
    </row>
    <row r="68" spans="2:4" ht="89.25">
      <c r="B68" s="106" t="s">
        <v>86</v>
      </c>
      <c r="C68" s="34" t="s">
        <v>198</v>
      </c>
      <c r="D68" s="99" t="s">
        <v>104</v>
      </c>
    </row>
    <row r="69" spans="2:4" ht="89.25">
      <c r="B69" s="107" t="s">
        <v>87</v>
      </c>
      <c r="C69" s="33" t="s">
        <v>199</v>
      </c>
      <c r="D69" s="97" t="s">
        <v>104</v>
      </c>
    </row>
    <row r="71" spans="2:4" ht="15.75">
      <c r="B71" s="131" t="s">
        <v>98</v>
      </c>
      <c r="C71" s="131"/>
      <c r="D71" s="131"/>
    </row>
    <row r="73" spans="2:4" ht="15">
      <c r="B73" s="32" t="s">
        <v>100</v>
      </c>
      <c r="C73" s="47" t="s">
        <v>101</v>
      </c>
      <c r="D73" s="48" t="s">
        <v>102</v>
      </c>
    </row>
    <row r="74" spans="2:4" ht="89.25">
      <c r="B74" s="107" t="s">
        <v>7</v>
      </c>
      <c r="C74" s="33" t="s">
        <v>200</v>
      </c>
      <c r="D74" s="97" t="s">
        <v>104</v>
      </c>
    </row>
    <row r="75" spans="2:4" ht="76.5">
      <c r="B75" s="106" t="s">
        <v>54</v>
      </c>
      <c r="C75" s="34" t="s">
        <v>208</v>
      </c>
      <c r="D75" s="99" t="s">
        <v>104</v>
      </c>
    </row>
    <row r="76" spans="2:4" ht="89.25">
      <c r="B76" s="118" t="s">
        <v>209</v>
      </c>
      <c r="C76" s="119" t="s">
        <v>210</v>
      </c>
      <c r="D76" s="120" t="s">
        <v>104</v>
      </c>
    </row>
    <row r="77" spans="2:4" ht="63.75">
      <c r="B77" s="106" t="s">
        <v>211</v>
      </c>
      <c r="C77" s="34" t="s">
        <v>212</v>
      </c>
      <c r="D77" s="99" t="s">
        <v>104</v>
      </c>
    </row>
    <row r="78" spans="2:4" ht="51">
      <c r="B78" s="107" t="s">
        <v>115</v>
      </c>
      <c r="C78" s="33" t="s">
        <v>116</v>
      </c>
      <c r="D78" s="97" t="s">
        <v>124</v>
      </c>
    </row>
    <row r="80" spans="2:4" ht="15.75">
      <c r="B80" s="131" t="s">
        <v>99</v>
      </c>
      <c r="C80" s="131"/>
      <c r="D80" s="131"/>
    </row>
    <row r="82" spans="1:5" ht="15">
      <c r="B82" s="32" t="s">
        <v>100</v>
      </c>
      <c r="C82" s="47" t="s">
        <v>101</v>
      </c>
      <c r="D82" s="48" t="s">
        <v>102</v>
      </c>
    </row>
    <row r="83" spans="1:5" ht="51">
      <c r="B83" s="107" t="s">
        <v>66</v>
      </c>
      <c r="C83" s="33" t="s">
        <v>117</v>
      </c>
      <c r="D83" s="97" t="s">
        <v>118</v>
      </c>
    </row>
    <row r="84" spans="1:5" ht="25.5">
      <c r="B84" s="106" t="s">
        <v>67</v>
      </c>
      <c r="C84" s="38" t="s">
        <v>119</v>
      </c>
      <c r="D84" s="39" t="s">
        <v>120</v>
      </c>
    </row>
    <row r="85" spans="1:5" ht="51">
      <c r="B85" s="107" t="s">
        <v>121</v>
      </c>
      <c r="C85" s="33" t="s">
        <v>122</v>
      </c>
      <c r="D85" s="97" t="s">
        <v>104</v>
      </c>
    </row>
    <row r="86" spans="1:5" s="54" customFormat="1">
      <c r="A86" s="113"/>
      <c r="B86" s="112"/>
      <c r="C86" s="37"/>
      <c r="D86" s="112"/>
      <c r="E86" s="113"/>
    </row>
    <row r="87" spans="1:5">
      <c r="B87" s="110"/>
      <c r="C87" s="114"/>
      <c r="D87" s="114"/>
    </row>
    <row r="88" spans="1:5">
      <c r="B88" s="110"/>
      <c r="C88" s="51"/>
      <c r="D88" s="52"/>
    </row>
    <row r="89" spans="1:5">
      <c r="D89" s="93" t="s">
        <v>123</v>
      </c>
    </row>
  </sheetData>
  <mergeCells count="9">
    <mergeCell ref="B80:D80"/>
    <mergeCell ref="B58:D58"/>
    <mergeCell ref="B71:D71"/>
    <mergeCell ref="B1:D1"/>
    <mergeCell ref="A2:B2"/>
    <mergeCell ref="B19:D19"/>
    <mergeCell ref="B27:D27"/>
    <mergeCell ref="B37:D37"/>
    <mergeCell ref="B46:D46"/>
  </mergeCells>
  <hyperlinks>
    <hyperlink ref="B3" location="'Notas técnicas'!B19" display="Demográficos"/>
    <hyperlink ref="B4" location="'Notas técnicas'!B27" display="Empleo"/>
    <hyperlink ref="B5" location="'Notas técnicas'!B37" display="Educación"/>
    <hyperlink ref="B6" location="'Notas técnicas'!B46" display="Ingresos - Pobreza"/>
    <hyperlink ref="B7" location="'Notas técnicas'!B58" display="Vivienda"/>
    <hyperlink ref="B8" location="'Notas técnicas'!B71" display="Victimización"/>
    <hyperlink ref="B9" location="'Notas técnicas'!B78" display="Ambientale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Demográficos</vt:lpstr>
      <vt:lpstr>Empleo</vt:lpstr>
      <vt:lpstr>Educación</vt:lpstr>
      <vt:lpstr>Ingresos_probreza</vt:lpstr>
      <vt:lpstr>Vivienda</vt:lpstr>
      <vt:lpstr>Victimización</vt:lpstr>
      <vt:lpstr>Ambientales</vt:lpstr>
      <vt:lpstr>Notas técnicas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Morales</dc:creator>
  <cp:lastModifiedBy>Natalia M.A.</cp:lastModifiedBy>
  <dcterms:created xsi:type="dcterms:W3CDTF">2012-03-06T15:16:07Z</dcterms:created>
  <dcterms:modified xsi:type="dcterms:W3CDTF">2016-05-13T21:03:15Z</dcterms:modified>
</cp:coreProperties>
</file>