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stadonacion\Documents\NATALIA\INFORMES ESTADO NACION\A.XXII Informe (2016)\ESTADISTICAS\Indicadores por regiones\"/>
    </mc:Choice>
  </mc:AlternateContent>
  <bookViews>
    <workbookView xWindow="0" yWindow="0" windowWidth="17280" windowHeight="8895" tabRatio="785"/>
  </bookViews>
  <sheets>
    <sheet name="Demográficos" sheetId="1" r:id="rId1"/>
    <sheet name="Empleo" sheetId="2" r:id="rId2"/>
    <sheet name="Educación" sheetId="3" r:id="rId3"/>
    <sheet name="Ingresos_probreza" sheetId="4" r:id="rId4"/>
    <sheet name="Vivienda" sheetId="5" r:id="rId5"/>
    <sheet name="Victimización" sheetId="6" r:id="rId6"/>
    <sheet name="Ambientales" sheetId="7" r:id="rId7"/>
    <sheet name="Notas técnicas" sheetId="9" r:id="rId8"/>
  </sheets>
  <calcPr calcId="152511"/>
</workbook>
</file>

<file path=xl/calcChain.xml><?xml version="1.0" encoding="utf-8"?>
<calcChain xmlns="http://schemas.openxmlformats.org/spreadsheetml/2006/main">
  <c r="C22" i="1" l="1"/>
  <c r="D22" i="1"/>
  <c r="E22" i="1"/>
  <c r="F22" i="1"/>
  <c r="G22" i="1"/>
  <c r="L22" i="1" l="1"/>
  <c r="M22" i="1"/>
  <c r="H22" i="1" l="1"/>
  <c r="I22" i="1"/>
  <c r="K22" i="1" l="1"/>
  <c r="J22" i="1" l="1"/>
</calcChain>
</file>

<file path=xl/sharedStrings.xml><?xml version="1.0" encoding="utf-8"?>
<sst xmlns="http://schemas.openxmlformats.org/spreadsheetml/2006/main" count="346" uniqueCount="202">
  <si>
    <t>Indicador</t>
  </si>
  <si>
    <t>Población total</t>
  </si>
  <si>
    <t>Tasa neta de participación laboral</t>
  </si>
  <si>
    <t>Tasa de desempleo abierto</t>
  </si>
  <si>
    <t>Porcentaje de población de 12 a 17 años que asiste a la educación formal</t>
  </si>
  <si>
    <t>Población con acceso computadoras en su vivienda por mil habitantes</t>
  </si>
  <si>
    <t>Porcentaje de población asegurada al seguro de salud de la CCSS</t>
  </si>
  <si>
    <t>Porcentaje de hogares víctimas de al menos un delito (o evento)</t>
  </si>
  <si>
    <t>Por sexo</t>
  </si>
  <si>
    <t xml:space="preserve">                 Hombres</t>
  </si>
  <si>
    <t xml:space="preserve">                 Mujeres</t>
  </si>
  <si>
    <t>Por grupos de edad</t>
  </si>
  <si>
    <t xml:space="preserve">                 Personas menores de 5 años</t>
  </si>
  <si>
    <t xml:space="preserve">                 Personas de 5 a 11 años</t>
  </si>
  <si>
    <t xml:space="preserve">                 Personas de 12 a 17 años</t>
  </si>
  <si>
    <t xml:space="preserve">                 Personas de 18 a 24 años</t>
  </si>
  <si>
    <t xml:space="preserve">                 Personas de 25 a 64 años</t>
  </si>
  <si>
    <t xml:space="preserve">                 Personas de 65 años o más</t>
  </si>
  <si>
    <t>Miembros por hogar</t>
  </si>
  <si>
    <t xml:space="preserve">                 Directo</t>
  </si>
  <si>
    <t xml:space="preserve">                 Familiar</t>
  </si>
  <si>
    <t xml:space="preserve">                 Por el Estado</t>
  </si>
  <si>
    <t xml:space="preserve">                 Otras formas</t>
  </si>
  <si>
    <t xml:space="preserve">                 No asegurado</t>
  </si>
  <si>
    <t>Fuerza de trabajo</t>
  </si>
  <si>
    <t xml:space="preserve">                 Ocupadas</t>
  </si>
  <si>
    <t xml:space="preserve">                 Desocupadas</t>
  </si>
  <si>
    <t>Tasa de subempleo por insuficiencia de horas</t>
  </si>
  <si>
    <t>Población ocupada según rama de actividad</t>
  </si>
  <si>
    <t>Ingreso promedio mensual de las personas ocupadas en la ocupación principal</t>
  </si>
  <si>
    <t xml:space="preserve">                 Sin instrucción</t>
  </si>
  <si>
    <t xml:space="preserve">                 Primaria incompleta</t>
  </si>
  <si>
    <t xml:space="preserve">                 Primaria completa</t>
  </si>
  <si>
    <t>Años de educación promedio de la población</t>
  </si>
  <si>
    <t xml:space="preserve">                 Total</t>
  </si>
  <si>
    <t xml:space="preserve">                 De 18 a 24 años</t>
  </si>
  <si>
    <t xml:space="preserve">                 De 25 a 39 años</t>
  </si>
  <si>
    <t xml:space="preserve">                 De 40 a 59 años</t>
  </si>
  <si>
    <t xml:space="preserve">                 De 60 y más años</t>
  </si>
  <si>
    <t>Incidencia de la pobreza total (%)</t>
  </si>
  <si>
    <t>Incidencia de la pobreza extrema (%)</t>
  </si>
  <si>
    <t>Total de hogares en pobreza total</t>
  </si>
  <si>
    <t>Total de hogares en pobreza extrema</t>
  </si>
  <si>
    <t xml:space="preserve">Ingreso promedio de los hogares </t>
  </si>
  <si>
    <t>Ingreso per cápita de los hogares</t>
  </si>
  <si>
    <t>Ingreso promedio de los hogares según quintiles</t>
  </si>
  <si>
    <t>Coeficiente de gini</t>
  </si>
  <si>
    <t xml:space="preserve">                 I quintil</t>
  </si>
  <si>
    <t xml:space="preserve">                 II quintil</t>
  </si>
  <si>
    <t xml:space="preserve">                 III quintil</t>
  </si>
  <si>
    <t xml:space="preserve">                 IV quintil</t>
  </si>
  <si>
    <t xml:space="preserve">                 V quintil</t>
  </si>
  <si>
    <t xml:space="preserve">                 Nominal</t>
  </si>
  <si>
    <t>Porcentaje de denuncias efectuadas por los hogares</t>
  </si>
  <si>
    <t>Total de viviendas ocupadas</t>
  </si>
  <si>
    <t>Tipos de viviendas</t>
  </si>
  <si>
    <t xml:space="preserve">                 Casa independiente</t>
  </si>
  <si>
    <t xml:space="preserve">                 Tugurios</t>
  </si>
  <si>
    <t xml:space="preserve">                 Otros</t>
  </si>
  <si>
    <t>Porcentaje de viviendas con tenencia de artefactos</t>
  </si>
  <si>
    <t xml:space="preserve">                 Teléfono residencial</t>
  </si>
  <si>
    <t xml:space="preserve">                 Refrigeradora</t>
  </si>
  <si>
    <t xml:space="preserve">                 Tanque para almacenar agua</t>
  </si>
  <si>
    <t xml:space="preserve">                 Computadora</t>
  </si>
  <si>
    <t xml:space="preserve">                 Alquilada</t>
  </si>
  <si>
    <t>Porcentaje de áreas silvestres protegidas</t>
  </si>
  <si>
    <t>Porcentaje de población cubierta por el servicio eléctrico</t>
  </si>
  <si>
    <t xml:space="preserve">                 Enseñanza especial</t>
  </si>
  <si>
    <t xml:space="preserve">                 Secundaria académica incompleta</t>
  </si>
  <si>
    <t xml:space="preserve">                 Secundaria académica completa</t>
  </si>
  <si>
    <t xml:space="preserve">                 Secundaria técnica incompleta</t>
  </si>
  <si>
    <t xml:space="preserve">                 Secundaria técnica completa</t>
  </si>
  <si>
    <t xml:space="preserve">                 Ignorado</t>
  </si>
  <si>
    <t>Agricultura, ganadería, caza y silvicultura</t>
  </si>
  <si>
    <t>Pesca</t>
  </si>
  <si>
    <t>Explotación de minas y canteras</t>
  </si>
  <si>
    <t>Industrias manufactureras</t>
  </si>
  <si>
    <t>Suministro de electricidad, gas y agua</t>
  </si>
  <si>
    <t>Construcción</t>
  </si>
  <si>
    <t>Hoteles y restaurantes</t>
  </si>
  <si>
    <t>Transporte, almacenamiento y comunicaciones</t>
  </si>
  <si>
    <t>Intermediación financiera</t>
  </si>
  <si>
    <t>Actividades inmobiliarias, empresariales y de alquiler</t>
  </si>
  <si>
    <t>Enseñanza</t>
  </si>
  <si>
    <t>Servicios sociales y de salud</t>
  </si>
  <si>
    <t>Hogares privados con servicios doméstico</t>
  </si>
  <si>
    <t xml:space="preserve">                 En edificio vertical (condominio o apartamento)</t>
  </si>
  <si>
    <t>-</t>
  </si>
  <si>
    <t>Tipo de tenencia de la vivienda</t>
  </si>
  <si>
    <t xml:space="preserve">                 Propia, totalmente pagada</t>
  </si>
  <si>
    <t xml:space="preserve">                 Propia, pagando a plazos</t>
  </si>
  <si>
    <t xml:space="preserve">                 En precario</t>
  </si>
  <si>
    <t xml:space="preserve">                 Otra (cedida o prestada)</t>
  </si>
  <si>
    <t xml:space="preserve">                 Televisor a color</t>
  </si>
  <si>
    <t>Población de 15 años y más por nivel de instrucción</t>
  </si>
  <si>
    <t>Porcentaje de viviendas en mal estado</t>
  </si>
  <si>
    <t>Porcentaje de viviendas con hacinamiento</t>
  </si>
  <si>
    <t>Porcentaje de viviendas sin servicios básicos</t>
  </si>
  <si>
    <t>Porcentaje de viviendas con servicios deficientes</t>
  </si>
  <si>
    <t>Porcentaje de viviendas con servicios óptimos</t>
  </si>
  <si>
    <t>Personas en edades activas laboralmente (15 a 64 años)</t>
  </si>
  <si>
    <t xml:space="preserve">                 En fila contigua</t>
  </si>
  <si>
    <t xml:space="preserve">                 Condominio horizontal o residencial cerrado</t>
  </si>
  <si>
    <t xml:space="preserve">                 Cuartería</t>
  </si>
  <si>
    <t>ÍNDICE</t>
  </si>
  <si>
    <t>Demográficos</t>
  </si>
  <si>
    <t>Empleo</t>
  </si>
  <si>
    <t>Educación</t>
  </si>
  <si>
    <t>Ingresos - Pobreza</t>
  </si>
  <si>
    <t>Vivienda</t>
  </si>
  <si>
    <t>Victimización</t>
  </si>
  <si>
    <t>Ambientales</t>
  </si>
  <si>
    <t>Nombre del indicador</t>
  </si>
  <si>
    <t>Nota Técnica</t>
  </si>
  <si>
    <t>Fuente</t>
  </si>
  <si>
    <t>Total de personas que habitualmente residen en un país o territorio.</t>
  </si>
  <si>
    <t>INEC. Hasta 2009: Encuesta de Hogares de Propósitos Múltiples. A partir de 2010: Encuesta Nacional de Hogares</t>
  </si>
  <si>
    <t>Total de personas de 15 a 64 años que residen en el país.</t>
  </si>
  <si>
    <t>Estimación propia a partir de la Encuesta de Hogares, INEC. Hasta 2009: Encuesta de Hogares de Propósitos Múltiples. A partir de 2010: Encuesta Nacional de Hogares</t>
  </si>
  <si>
    <t>Promedio de personas dentro de un hogar.</t>
  </si>
  <si>
    <t>Cantidad de personas de la población nacional que se encuentran en cada uno de los tipos de seguro de salud, dividido entre el total de la población.</t>
  </si>
  <si>
    <t>Porcentaje de subempleados visibles, convertidos al equivalente de desempleados abiertos, con respecto a la fuerza de trabajo.</t>
  </si>
  <si>
    <t>Número promedio de grados o años aprobados en los niveles de la educación formal.</t>
  </si>
  <si>
    <t>Cantidad de personas que en su vivienda tienen acceso a una o más computadora, multiplicado por mil habitantes</t>
  </si>
  <si>
    <t>INEC. Hasta 2009: Encuesta de Hogares de Propósitos Múltiples.</t>
  </si>
  <si>
    <t>Ingresos y pobreza</t>
  </si>
  <si>
    <t>Tasa de homicidios dolosos</t>
  </si>
  <si>
    <r>
      <t xml:space="preserve">Relaciona la cantidad de homicidios dolosos con la población.
</t>
    </r>
    <r>
      <rPr>
        <sz val="10"/>
        <color theme="1"/>
        <rFont val="Arial"/>
        <family val="2"/>
      </rPr>
      <t>El homicidio doloso consiste en dar muerte, con dolo, a una persona. Actúa con dolo quien quiere la realización del hecho tipificado, así como quien lo acepta, previéndolo al menos como posible.</t>
    </r>
  </si>
  <si>
    <t>Áreas Silvestres Protegidas: Total de hectáreas protegidas en parques nacionales, reservas biológicas, zonas protectoras, reservas forestales, refugios nacionales de vida silvestre, humedales, reservas naturales absolutas, monumentos nacionales y fincas del Estado fuera de las áreas silvestres protegidas.</t>
  </si>
  <si>
    <t>Ministerio de Ambiente, Energía y Telecomunicaciones. Sistema Nacional de Áreas de Conservación</t>
  </si>
  <si>
    <t xml:space="preserve">Porcentaje de la población cubierta por el servicio eléctrico. </t>
  </si>
  <si>
    <t>ICE. Proceso de Demanda Eléctrica. Cenpe</t>
  </si>
  <si>
    <t>Porcentaje población en viviendas con agua de acueducto</t>
  </si>
  <si>
    <t>Población que dispone de un sistema de abastecimiento de agua conocido (generalmente público), administrado por diversos entes. Para su cálculo se utilizan las conexiones, multiplicadas por un factor equivalente al promedio de personas por vivienda.</t>
  </si>
  <si>
    <t xml:space="preserve"> </t>
  </si>
  <si>
    <t>Tasa de homicidios (por 100.000 habitantes)</t>
  </si>
  <si>
    <t>Estimación propia con base en datos del Poder Judicial. Departamento de Planificación y Estadística. INEC-CCP. Estimaciones y proyecciones de población 1970-2050</t>
  </si>
  <si>
    <t>a/ Las cifras a partir del año 2010 no son comparables con las de años anteriores. Más detalles en "Notas técnicas".</t>
  </si>
  <si>
    <t>Comercio por mayor y menor, reparación vehículos, etc.</t>
  </si>
  <si>
    <t>Administración pública y planes de seguridad social</t>
  </si>
  <si>
    <t>Otras actividades de servicios sociales y personales</t>
  </si>
  <si>
    <t>Organizaciones y órganos extraterritoriales</t>
  </si>
  <si>
    <t>NOTAS TECNICAS</t>
  </si>
  <si>
    <t xml:space="preserve">                 Automóvil</t>
  </si>
  <si>
    <t xml:space="preserve">                 Televisor plasma o LCD</t>
  </si>
  <si>
    <t>NOTAS TECNICAS DE LOS INDICADORES SELECCIONADOS, ORGANIZADOS POR TEMAS</t>
  </si>
  <si>
    <t xml:space="preserve">                 Televisión pagada (cable, satélite u otro)</t>
  </si>
  <si>
    <t xml:space="preserve">                 Superior</t>
  </si>
  <si>
    <t>Otras actividades de servicios</t>
  </si>
  <si>
    <t>Actividades artísticas, de entretenimiento y recreativas</t>
  </si>
  <si>
    <t>Actividades inmobiliarias</t>
  </si>
  <si>
    <t>Actividades de servicios administrativos y de apoyo</t>
  </si>
  <si>
    <t>Actividades financieras y de seguros</t>
  </si>
  <si>
    <t>Información y comunicaciones</t>
  </si>
  <si>
    <t>Agricultura, ganadería, silvicultura y pesca</t>
  </si>
  <si>
    <t>Suministro de electricidad, gas, vapor y aire acondicionado</t>
  </si>
  <si>
    <t>Transporte y almacenamiento</t>
  </si>
  <si>
    <t>Suministro de agua, evacuación de aguas residuales, gestión de desechos y descon</t>
  </si>
  <si>
    <r>
      <t>Año</t>
    </r>
    <r>
      <rPr>
        <vertAlign val="superscript"/>
        <sz val="11"/>
        <color theme="1"/>
        <rFont val="Calibri"/>
        <family val="2"/>
        <scheme val="minor"/>
      </rPr>
      <t>a/</t>
    </r>
  </si>
  <si>
    <t>Población entre 25 y 65 años por nivel de instrucción</t>
  </si>
  <si>
    <r>
      <t xml:space="preserve">Ingreso promedio de los hogares </t>
    </r>
    <r>
      <rPr>
        <vertAlign val="superscript"/>
        <sz val="11"/>
        <color theme="1"/>
        <rFont val="Calibri"/>
        <family val="2"/>
        <scheme val="minor"/>
      </rPr>
      <t>b/</t>
    </r>
  </si>
  <si>
    <t>b/ Por ramas de actividad del 2001 al 2011 se utiliza la clasificación de actividades económicas CIUU-3. A partir de 2012 se utiliza la clasificación CIUU-4.</t>
  </si>
  <si>
    <r>
      <t xml:space="preserve">Ingreso neto promedio de los hogares </t>
    </r>
    <r>
      <rPr>
        <vertAlign val="superscript"/>
        <sz val="11"/>
        <color theme="1"/>
        <rFont val="Calibri"/>
        <family val="2"/>
        <scheme val="minor"/>
      </rPr>
      <t>b/</t>
    </r>
  </si>
  <si>
    <r>
      <t xml:space="preserve">Ingreso neto per cápita de los hogares </t>
    </r>
    <r>
      <rPr>
        <vertAlign val="superscript"/>
        <sz val="11"/>
        <color theme="1"/>
        <rFont val="Calibri"/>
        <family val="2"/>
        <scheme val="minor"/>
      </rPr>
      <t>b/</t>
    </r>
  </si>
  <si>
    <r>
      <t>Año</t>
    </r>
    <r>
      <rPr>
        <vertAlign val="superscript"/>
        <sz val="10"/>
        <color theme="1"/>
        <rFont val="Arial"/>
        <family val="2"/>
      </rPr>
      <t>a/</t>
    </r>
  </si>
  <si>
    <r>
      <t xml:space="preserve">Población ocupada según rama de actividad </t>
    </r>
    <r>
      <rPr>
        <vertAlign val="superscript"/>
        <sz val="10"/>
        <color theme="1"/>
        <rFont val="Arial"/>
        <family val="2"/>
      </rPr>
      <t>b/</t>
    </r>
  </si>
  <si>
    <t>Total de hogares en pobreza</t>
  </si>
  <si>
    <t>b/ Los datos de 2010 a 2015 proceden de la Enaho, en la cual se introdujeron cambios en la medición de los ingresos; por tanto, sus resultados no son comparables con los de años anteriores, pues se ampliaron las preguntas (para captar, por ejemplo, salario en especie, aguinaldo, salario escolar), se limitó el período de referencia al mes anterior y se imputaron ingresos ignorados. En 2010-2015 se consigna el ingreso bruto con imputación de valores no declarados.</t>
  </si>
  <si>
    <r>
      <t xml:space="preserve">Porcentaje de la población desocupada con respecto a la fuerza de trabajo. 
</t>
    </r>
    <r>
      <rPr>
        <sz val="10"/>
        <color theme="1"/>
        <rFont val="Arial"/>
        <family val="2"/>
      </rPr>
      <t>Se calcula dividiendo la población desocupada entre la fuerza de trabajo.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</si>
  <si>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Personas en la fuerza de trabajo que laboraron por lo menos una hora en la semana de referencia o que, sin haberlo hecho, tenían un empleo del cual estuvieron ausentes por razones circunstanciales.
</t>
    </r>
    <r>
      <rPr>
        <sz val="10"/>
        <color theme="1"/>
        <rFont val="Arial"/>
        <family val="2"/>
      </rPr>
      <t>Del 2001 al 2011 se utiliza la nueva clasificación por rama de actividad (CIIU-3), a partir de 2012 se utiliza la clasificación CIIU-4.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</si>
  <si>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Ingreso promedio mensual de los ocupados en la ocupación principal, percibido en cada rama de actividad. 
</t>
    </r>
    <r>
      <rPr>
        <sz val="10"/>
        <color theme="1"/>
        <rFont val="Arial"/>
        <family val="2"/>
      </rPr>
      <t>Este ingreso es el que perciben los ocupados mensualmente por concepto de trabajo dependiente, en el caso de los asalariados, o por concepto de trabajo independiente, en el caso de los patronos y el de los trabajadores por cuenta propia.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</si>
  <si>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Personas de 15  o más años de edad clasificadas según el nivel de educación alcanzado.
La categoría “Ignorado” incluye todos los niveles.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2013 para los factores de expansión.</t>
    </r>
  </si>
  <si>
    <r>
      <t>Cantidad de personas de 12  a 17 años de edad que asisten a la educación formal, dividida entre el total de personas entre esas edades</t>
    </r>
    <r>
      <rPr>
        <sz val="10"/>
        <color theme="1"/>
        <rFont val="Arial"/>
        <family val="2"/>
      </rPr>
      <t xml:space="preserve">
A partir de 2010 las cifras provienen de la Encuesta Nacional de Hogares (Enaho), la cual no es comparable con años anteriores debido a cambios en la muestra y en el cuestionario, así como al uso de las proyecciones de población de marzo 2013 para los factores de expansión.</t>
    </r>
  </si>
  <si>
    <r>
      <t xml:space="preserve">Porcentaje de hogares que se encuentran en situación de pobreza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</si>
  <si>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Porcentaje de hogares que se encuentran en situación de pobreza extrema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</si>
  <si>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Cantidad de hogares que se encuentran en situación de pobreza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</si>
  <si>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Cantidad de hogares que se encuentran en situación de pobreza extrema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</si>
  <si>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Ingreso promedio mensual de los hogares clasificados en cada quintil.
</t>
    </r>
    <r>
      <rPr>
        <sz val="10"/>
        <color theme="1"/>
        <rFont val="Arial"/>
        <family val="2"/>
      </rPr>
      <t>El ingreso promedio del hogar contempla la suma de todos los ingresos de las personas del hogar, siempre que su relación de parentesco con el jefe o jefa del mismo no sea servidor doméstico ni pensionista.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</si>
  <si>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Medida numérica agregada de la desigualdad de los ingresos, que varía de 0 (igualdad perfecta) a 1 (desigualdad perfecta). Cuanto más elevado es el coeficiente, mayor es la desigualdad en la distribución de los ingresos; contrariamente, mientras más bajo sea el valor, más equitativa es la distribución.
</t>
    </r>
    <r>
      <rPr>
        <sz val="10"/>
        <color theme="1"/>
        <rFont val="Arial"/>
        <family val="2"/>
      </rPr>
      <t>La serie fue recalculada. Se ordena y se acumula a las personas según su ingreso per cápita. 
Las cifras provienen de la Encuesta Nacional de Hogares (Enaho), la cual no es comparable con años anteriores debido a cambios en la muestra y en el cuestionario, así como al uso de las proyecciones de población de marzo del 2013 para los factores de expansión. A partir de 2010 se usa el ingreso neto per cápita del hogar, con ajustes para mantener la consistencia con la pobreza.</t>
    </r>
  </si>
  <si>
    <r>
      <t xml:space="preserve">Cantidad de viviendas individuales que se encuentran habitadas.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</si>
  <si>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individuales clasificadas según el tipo de vivienda (independiente, en fila continua, condominio horizontal, tugurios, edificio vertical, cuarterías entre otros).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</si>
  <si>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hogares que cuentan con la tenencia de artefactos.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</si>
  <si>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individuales clasificadas según el tipo de tenencia (precario, propia, alquilada, otras, como cedida o prestada).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 2013 para los factores de expansión.</t>
    </r>
  </si>
  <si>
    <r>
      <t xml:space="preserve">Porcentaje de viviendas que están en mal estado.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</si>
  <si>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viviendas clasificadas según hacinamiento por dormitorio (tres o más personas por dormitorio).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</si>
  <si>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no cuentan con los servicio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</si>
  <si>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cuentan con deficientes servicios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</si>
  <si>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no cuentan con óptimos servicios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</si>
  <si>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hogares que han sido víctimas de al menos un delito.
</t>
    </r>
    <r>
      <rPr>
        <sz val="10"/>
        <color theme="1"/>
        <rFont val="Arial"/>
        <family val="2"/>
      </rPr>
      <t>No se considera en este cuadro los eventos de robo o estafa por internet.
Datos del Módulo de Victimización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</si>
  <si>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Conjunto de personas de 15 años o más de edad que trabajaron al menos una hora en la semana de referencia o que, sin haberlo hecho, buscaron trabajo en las últimas cinco semanas.</t>
    </r>
    <r>
      <rPr>
        <sz val="10"/>
        <color theme="1"/>
        <rFont val="Arial"/>
        <family val="2"/>
      </rPr>
      <t xml:space="preserve">
En la desagregación por sector institucional el total no coincide con la cifra de Fuerza de Trabajo, debido a que no contempla las personas que buscan trabajo por primera vez.
Del 2001 al 2011 se utiliza la nueva clasificación por rama de actividad (CIIU-3), a partir de 2012 se utiliza la clasificación CIIU-4.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</si>
  <si>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t>Actividades profesionales, científicas y técnicas</t>
  </si>
  <si>
    <r>
      <t xml:space="preserve">Porcentaje de la fuerza de trabajo con respecto a la población en edad de trabjar (15 años o más).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</si>
  <si>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t>Porcentaje de hogares con acceso a internet en la vivienda</t>
  </si>
  <si>
    <t>Cantidad de hogares con acceso a internet en la vivienda, dividido entre el total de hogares de la región.</t>
  </si>
  <si>
    <r>
      <t xml:space="preserve">Ingreso promedio mensual de los hogares.
</t>
    </r>
    <r>
      <rPr>
        <sz val="10"/>
        <color theme="1"/>
        <rFont val="Arial"/>
        <family val="2"/>
      </rPr>
      <t>El ingreso promedio del hogar contempla la suma de todos los ingresos de las personas del hogar, siempre que su relación de parentesco con el jefe o jefa del mismo no sea servidor doméstico ni pensionista. El ingreso real es deflactado con el IPC base junio 2015.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</si>
  <si>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Ingreso mensual por persona en el hogar. El ingreso real es deflactado con el IPC base junio 2015.
</t>
    </r>
    <r>
      <rPr>
        <sz val="10"/>
        <color theme="1"/>
        <rFont val="Arial"/>
        <family val="2"/>
      </rPr>
      <t>Las cifras provienen de la Encuesta Nacional de Hogares (Enaho), la cual no es comparable con años anteriores debido a cambios en la muestra y en el cuestionario, así como al uso de las proyecciones de población de marzo del 2013 para los factores de expansión. A partir de 2010 se usa el ingreso neto per cápita del hogar, con ajustes para mantener la consistencia con la pobreza.</t>
    </r>
  </si>
  <si>
    <t xml:space="preserve">                 Real (colones de 2015)</t>
  </si>
  <si>
    <r>
      <t xml:space="preserve">Porcentaje de denuncias efectuadas por los hogares víctimas de al menos un delito.
</t>
    </r>
    <r>
      <rPr>
        <sz val="10"/>
        <color theme="1"/>
        <rFont val="Arial"/>
        <family val="2"/>
      </rPr>
      <t xml:space="preserve">Datos del Módulo de Victimización incluido en la encuesta para esos años. El módulo indaga la denuncia que realizan las personas afectadas ante las autoridades competentes (OIJ y Ministerio Público). Se calcula como la relación del número de denuncias para las situaciones de inseguridad experimentadas en el hogar, com respecto al total de situaciones de inseguridad. </t>
    </r>
  </si>
  <si>
    <t>Total de eventos de victimización</t>
  </si>
  <si>
    <r>
      <t xml:space="preserve">Total de eventos de victimización
</t>
    </r>
    <r>
      <rPr>
        <sz val="10"/>
        <color theme="1"/>
        <rFont val="Arial"/>
        <family val="2"/>
      </rPr>
      <t xml:space="preserve">Datos del Módulo de Victimización incluido en la encuesta para esos años. Se indaga con la pregunta: la vivienda, usted u otro residente de ella ha sido víctima de… y se preguntan diferentes situaciones de inseguridad: robo en la vivienda, robo o asalto fuera de la vivienda, robo de carro, robo de pertenencias en el carro, robo de motocicleta o bicicleta, intento de robo en vivienda, del carro o a algún residente, tobo o estafa de dinero por internet, agresión contra algún residente de la vivienda y otro. </t>
    </r>
  </si>
  <si>
    <t>Porcentaje de eventos de victimización con agresión</t>
  </si>
  <si>
    <r>
      <t xml:space="preserve">Porcentaje de eventos de victimización con agresión
</t>
    </r>
    <r>
      <rPr>
        <sz val="10"/>
        <color theme="1"/>
        <rFont val="Arial"/>
        <family val="2"/>
      </rPr>
      <t xml:space="preserve">Datos del Módulo de Victimización incluido en la encuesta para esos años. El módulo indaga para cada situación de inseguridad experimentada, cuántas veces fue con agresión y cuántas sin agresión. Se calcula como la relación de los eventos que experimentaron agresión con respecto al total de eventos.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</si>
</sst>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
    <numFmt numFmtId="166" formatCode="0.000"/>
  </numFmts>
  <fonts count="26">
    <font>
      <sz val="11"/>
      <color theme="1"/>
      <name val="Calibri"/>
      <family val="2"/>
      <scheme val="minor"/>
    </font>
    <font>
      <sz val="10"/>
      <color theme="1"/>
      <name val="Arial"/>
      <family val="2"/>
    </font>
    <font>
      <sz val="11"/>
      <color theme="1"/>
      <name val="Calibri"/>
      <family val="2"/>
      <scheme val="minor"/>
    </font>
    <font>
      <sz val="10"/>
      <name val="Arial"/>
      <family val="2"/>
    </font>
    <font>
      <sz val="10"/>
      <color theme="1"/>
      <name val="Arial"/>
      <family val="2"/>
    </font>
    <font>
      <b/>
      <sz val="10"/>
      <color theme="1"/>
      <name val="Arial"/>
      <family val="2"/>
    </font>
    <font>
      <sz val="10"/>
      <name val="Courier New CE"/>
    </font>
    <font>
      <i/>
      <sz val="10"/>
      <color theme="1"/>
      <name val="Arial"/>
      <family val="2"/>
    </font>
    <font>
      <b/>
      <sz val="12"/>
      <color theme="0"/>
      <name val="Arial"/>
      <family val="2"/>
    </font>
    <font>
      <u/>
      <sz val="11"/>
      <color theme="10"/>
      <name val="Calibri"/>
      <family val="2"/>
    </font>
    <font>
      <b/>
      <sz val="12"/>
      <color theme="1"/>
      <name val="Arial"/>
      <family val="2"/>
    </font>
    <font>
      <b/>
      <sz val="11"/>
      <color theme="1"/>
      <name val="Arial"/>
      <family val="2"/>
    </font>
    <font>
      <sz val="10"/>
      <color rgb="FFFF0000"/>
      <name val="Arial"/>
      <family val="2"/>
    </font>
    <font>
      <i/>
      <sz val="9"/>
      <color theme="1"/>
      <name val="Arial"/>
      <family val="2"/>
    </font>
    <font>
      <b/>
      <u/>
      <sz val="12"/>
      <color theme="0"/>
      <name val="Calibri"/>
      <family val="2"/>
    </font>
    <font>
      <i/>
      <sz val="10"/>
      <name val="Arial"/>
      <family val="2"/>
    </font>
    <font>
      <b/>
      <sz val="14"/>
      <color theme="0"/>
      <name val="Arial"/>
      <family val="2"/>
    </font>
    <font>
      <vertAlign val="superscript"/>
      <sz val="11"/>
      <color theme="1"/>
      <name val="Calibri"/>
      <family val="2"/>
      <scheme val="minor"/>
    </font>
    <font>
      <sz val="11"/>
      <color theme="1"/>
      <name val="Garamond"/>
      <family val="2"/>
    </font>
    <font>
      <sz val="11"/>
      <color indexed="8"/>
      <name val="Calibri"/>
      <family val="2"/>
    </font>
    <font>
      <sz val="10"/>
      <name val="Garamond"/>
      <family val="1"/>
    </font>
    <font>
      <sz val="9"/>
      <color theme="1"/>
      <name val="Courier New"/>
      <family val="3"/>
    </font>
    <font>
      <vertAlign val="superscript"/>
      <sz val="10"/>
      <color theme="1"/>
      <name val="Arial"/>
      <family val="2"/>
    </font>
    <font>
      <b/>
      <u/>
      <sz val="10"/>
      <color theme="0"/>
      <name val="Arial"/>
      <family val="2"/>
    </font>
    <font>
      <sz val="10"/>
      <color theme="0"/>
      <name val="Arial"/>
      <family val="2"/>
    </font>
    <font>
      <sz val="10"/>
      <color theme="6" tint="0.39997558519241921"/>
      <name val="Arial"/>
      <family val="2"/>
    </font>
  </fonts>
  <fills count="7">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style="thin">
        <color theme="6" tint="-0.499984740745262"/>
      </top>
      <bottom/>
      <diagonal/>
    </border>
    <border>
      <left/>
      <right/>
      <top style="thin">
        <color theme="6" tint="-0.499984740745262"/>
      </top>
      <bottom/>
      <diagonal/>
    </border>
    <border>
      <left/>
      <right style="thin">
        <color theme="6" tint="-0.499984740745262"/>
      </right>
      <top style="thin">
        <color theme="6" tint="-0.499984740745262"/>
      </top>
      <bottom/>
      <diagonal/>
    </border>
    <border>
      <left/>
      <right/>
      <top style="thin">
        <color theme="6" tint="-0.499984740745262"/>
      </top>
      <bottom style="thin">
        <color theme="6" tint="-0.499984740745262"/>
      </bottom>
      <diagonal/>
    </border>
    <border>
      <left style="thin">
        <color theme="6" tint="-0.499984740745262"/>
      </left>
      <right/>
      <top/>
      <bottom style="thin">
        <color theme="6" tint="-0.499984740745262"/>
      </bottom>
      <diagonal/>
    </border>
    <border>
      <left/>
      <right style="thin">
        <color theme="6" tint="-0.499984740745262"/>
      </right>
      <top/>
      <bottom style="thin">
        <color theme="6" tint="-0.499984740745262"/>
      </bottom>
      <diagonal/>
    </border>
    <border>
      <left style="thin">
        <color theme="6" tint="-0.499984740745262"/>
      </left>
      <right/>
      <top style="thin">
        <color theme="6" tint="-0.499984740745262"/>
      </top>
      <bottom style="thin">
        <color indexed="64"/>
      </bottom>
      <diagonal/>
    </border>
    <border>
      <left/>
      <right/>
      <top style="thin">
        <color theme="6" tint="-0.499984740745262"/>
      </top>
      <bottom style="thin">
        <color indexed="64"/>
      </bottom>
      <diagonal/>
    </border>
    <border>
      <left/>
      <right style="thin">
        <color theme="6" tint="-0.499984740745262"/>
      </right>
      <top style="thin">
        <color theme="6" tint="-0.499984740745262"/>
      </top>
      <bottom style="thin">
        <color indexed="64"/>
      </bottom>
      <diagonal/>
    </border>
    <border>
      <left style="thin">
        <color theme="6" tint="-0.499984740745262"/>
      </left>
      <right/>
      <top style="thin">
        <color indexed="64"/>
      </top>
      <bottom style="thin">
        <color indexed="64"/>
      </bottom>
      <diagonal/>
    </border>
    <border>
      <left/>
      <right/>
      <top style="thin">
        <color indexed="64"/>
      </top>
      <bottom style="thin">
        <color indexed="64"/>
      </bottom>
      <diagonal/>
    </border>
    <border>
      <left/>
      <right style="thin">
        <color theme="6" tint="-0.499984740745262"/>
      </right>
      <top style="thin">
        <color indexed="64"/>
      </top>
      <bottom style="thin">
        <color indexed="64"/>
      </bottom>
      <diagonal/>
    </border>
  </borders>
  <cellStyleXfs count="19">
    <xf numFmtId="0" fontId="0" fillId="0" borderId="0"/>
    <xf numFmtId="0" fontId="3" fillId="0" borderId="0"/>
    <xf numFmtId="0" fontId="2" fillId="0" borderId="0"/>
    <xf numFmtId="0" fontId="3" fillId="0" borderId="0"/>
    <xf numFmtId="0" fontId="2" fillId="0" borderId="0"/>
    <xf numFmtId="0" fontId="9"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0" fontId="18" fillId="0" borderId="0"/>
    <xf numFmtId="0" fontId="2" fillId="0" borderId="0"/>
    <xf numFmtId="0" fontId="3" fillId="0" borderId="0"/>
    <xf numFmtId="0" fontId="19" fillId="0" borderId="0"/>
    <xf numFmtId="0" fontId="9" fillId="0" borderId="0" applyNumberFormat="0" applyFill="0" applyBorder="0" applyAlignment="0" applyProtection="0">
      <alignment vertical="top"/>
      <protection locked="0"/>
    </xf>
    <xf numFmtId="43" fontId="19" fillId="0" borderId="0" applyFont="0" applyFill="0" applyBorder="0" applyAlignment="0" applyProtection="0"/>
    <xf numFmtId="43" fontId="18" fillId="0" borderId="0" applyFont="0" applyFill="0" applyBorder="0" applyAlignment="0" applyProtection="0"/>
    <xf numFmtId="0" fontId="2" fillId="0" borderId="0"/>
    <xf numFmtId="0" fontId="3" fillId="0" borderId="0"/>
    <xf numFmtId="0" fontId="18" fillId="0" borderId="0"/>
    <xf numFmtId="0" fontId="20" fillId="0" borderId="0"/>
  </cellStyleXfs>
  <cellXfs count="118">
    <xf numFmtId="0" fontId="0" fillId="0" borderId="0" xfId="0"/>
    <xf numFmtId="0" fontId="4" fillId="0" borderId="0" xfId="0" applyFont="1" applyFill="1"/>
    <xf numFmtId="0" fontId="0" fillId="0" borderId="0" xfId="0"/>
    <xf numFmtId="0" fontId="5" fillId="2" borderId="1" xfId="0" applyFont="1" applyFill="1" applyBorder="1" applyAlignment="1">
      <alignment vertical="center"/>
    </xf>
    <xf numFmtId="0" fontId="5" fillId="2" borderId="1" xfId="0" applyFont="1" applyFill="1" applyBorder="1" applyAlignment="1">
      <alignment horizontal="center"/>
    </xf>
    <xf numFmtId="3" fontId="3" fillId="0" borderId="0" xfId="2" applyNumberFormat="1" applyFont="1" applyFill="1" applyBorder="1"/>
    <xf numFmtId="0" fontId="0" fillId="0" borderId="0" xfId="0" applyFill="1"/>
    <xf numFmtId="3" fontId="4" fillId="0" borderId="0" xfId="0" applyNumberFormat="1" applyFont="1" applyFill="1"/>
    <xf numFmtId="0" fontId="4" fillId="0" borderId="0" xfId="0" applyFont="1" applyFill="1" applyAlignment="1">
      <alignment vertical="center"/>
    </xf>
    <xf numFmtId="165" fontId="3" fillId="0" borderId="0" xfId="2" applyNumberFormat="1" applyFont="1" applyFill="1" applyBorder="1"/>
    <xf numFmtId="164" fontId="4" fillId="0" borderId="0" xfId="0" applyNumberFormat="1" applyFont="1" applyFill="1"/>
    <xf numFmtId="165" fontId="4" fillId="0" borderId="0" xfId="0" applyNumberFormat="1" applyFont="1" applyFill="1"/>
    <xf numFmtId="0" fontId="3" fillId="0" borderId="0" xfId="0" applyFont="1" applyFill="1"/>
    <xf numFmtId="164" fontId="6" fillId="0" borderId="0" xfId="0" applyNumberFormat="1" applyFont="1" applyFill="1"/>
    <xf numFmtId="164" fontId="3" fillId="0" borderId="0" xfId="2" applyNumberFormat="1" applyFont="1" applyFill="1" applyBorder="1"/>
    <xf numFmtId="164" fontId="6" fillId="0" borderId="0" xfId="0" applyNumberFormat="1" applyFont="1"/>
    <xf numFmtId="0" fontId="5" fillId="2" borderId="1" xfId="0" applyFont="1" applyFill="1" applyBorder="1" applyAlignment="1">
      <alignment horizontal="center"/>
    </xf>
    <xf numFmtId="3" fontId="4" fillId="0" borderId="0" xfId="0" applyNumberFormat="1" applyFont="1" applyFill="1" applyAlignment="1">
      <alignment horizontal="right"/>
    </xf>
    <xf numFmtId="0" fontId="4" fillId="3" borderId="0" xfId="0" applyFont="1" applyFill="1"/>
    <xf numFmtId="0" fontId="7" fillId="3" borderId="0" xfId="0" applyFont="1" applyFill="1"/>
    <xf numFmtId="0" fontId="0" fillId="3" borderId="0" xfId="0" applyFill="1"/>
    <xf numFmtId="0" fontId="4" fillId="3" borderId="0" xfId="0" applyFont="1" applyFill="1" applyAlignment="1">
      <alignment vertical="center"/>
    </xf>
    <xf numFmtId="3" fontId="3" fillId="3" borderId="0" xfId="2" applyNumberFormat="1" applyFont="1" applyFill="1" applyBorder="1"/>
    <xf numFmtId="3" fontId="4" fillId="3" borderId="0" xfId="0" applyNumberFormat="1" applyFont="1" applyFill="1"/>
    <xf numFmtId="164" fontId="3" fillId="3" borderId="0" xfId="2" applyNumberFormat="1" applyFont="1" applyFill="1" applyBorder="1"/>
    <xf numFmtId="164" fontId="6" fillId="3" borderId="0" xfId="0" applyNumberFormat="1" applyFont="1" applyFill="1"/>
    <xf numFmtId="164" fontId="4" fillId="3" borderId="0" xfId="0" applyNumberFormat="1" applyFont="1" applyFill="1"/>
    <xf numFmtId="165" fontId="4" fillId="3" borderId="0" xfId="0" applyNumberFormat="1" applyFont="1" applyFill="1"/>
    <xf numFmtId="165" fontId="3" fillId="3" borderId="0" xfId="2" applyNumberFormat="1" applyFont="1" applyFill="1" applyBorder="1"/>
    <xf numFmtId="0" fontId="9" fillId="5" borderId="4" xfId="5" applyFill="1" applyBorder="1" applyAlignment="1" applyProtection="1"/>
    <xf numFmtId="0" fontId="9" fillId="0" borderId="6" xfId="5" applyBorder="1" applyAlignment="1" applyProtection="1"/>
    <xf numFmtId="0" fontId="10" fillId="0" borderId="0" xfId="0" applyFont="1" applyAlignment="1">
      <alignment horizontal="center"/>
    </xf>
    <xf numFmtId="0" fontId="11" fillId="2" borderId="7" xfId="0" applyFont="1" applyFill="1" applyBorder="1" applyAlignment="1">
      <alignment horizontal="left"/>
    </xf>
    <xf numFmtId="0" fontId="7" fillId="5" borderId="10" xfId="0" applyFont="1" applyFill="1" applyBorder="1" applyAlignment="1">
      <alignment horizontal="left" vertical="top" wrapText="1"/>
    </xf>
    <xf numFmtId="0" fontId="7" fillId="6" borderId="0" xfId="0" applyFont="1" applyFill="1" applyBorder="1" applyAlignment="1">
      <alignment horizontal="left" vertical="top" wrapText="1"/>
    </xf>
    <xf numFmtId="0" fontId="7" fillId="6" borderId="2" xfId="0" applyFont="1" applyFill="1" applyBorder="1" applyAlignment="1">
      <alignment horizontal="left" vertical="top" wrapText="1"/>
    </xf>
    <xf numFmtId="0" fontId="3" fillId="0" borderId="0" xfId="0" applyFont="1" applyAlignment="1">
      <alignment horizontal="left" vertical="top" wrapText="1"/>
    </xf>
    <xf numFmtId="0" fontId="7" fillId="0" borderId="8" xfId="0" applyFont="1" applyFill="1" applyBorder="1" applyAlignment="1">
      <alignment horizontal="left" vertical="top" wrapText="1"/>
    </xf>
    <xf numFmtId="0" fontId="7" fillId="0" borderId="0" xfId="0" applyFont="1" applyAlignment="1">
      <alignment horizontal="left" vertical="top"/>
    </xf>
    <xf numFmtId="0" fontId="3" fillId="6" borderId="6" xfId="0" applyFont="1" applyFill="1" applyBorder="1" applyAlignment="1">
      <alignment vertical="top" wrapText="1"/>
    </xf>
    <xf numFmtId="0" fontId="5" fillId="2" borderId="1" xfId="0" applyFont="1" applyFill="1" applyBorder="1" applyAlignment="1">
      <alignment horizontal="center"/>
    </xf>
    <xf numFmtId="164" fontId="0" fillId="0" borderId="0" xfId="0" applyNumberFormat="1" applyAlignment="1">
      <alignment vertical="center"/>
    </xf>
    <xf numFmtId="0" fontId="13" fillId="0" borderId="0" xfId="0" applyFont="1" applyFill="1"/>
    <xf numFmtId="0" fontId="1" fillId="0" borderId="0" xfId="0" applyFont="1" applyFill="1" applyAlignment="1">
      <alignment horizontal="left" indent="3"/>
    </xf>
    <xf numFmtId="0" fontId="14" fillId="4" borderId="2" xfId="5" applyFont="1" applyFill="1" applyBorder="1" applyAlignment="1" applyProtection="1"/>
    <xf numFmtId="0" fontId="15" fillId="3" borderId="0" xfId="0" applyFont="1" applyFill="1"/>
    <xf numFmtId="0" fontId="1" fillId="0" borderId="0" xfId="0" applyFont="1" applyFill="1"/>
    <xf numFmtId="0" fontId="1" fillId="4" borderId="0" xfId="0" applyFont="1" applyFill="1"/>
    <xf numFmtId="0" fontId="1" fillId="0" borderId="0" xfId="0" applyFont="1"/>
    <xf numFmtId="0" fontId="10" fillId="0" borderId="0" xfId="0" applyFont="1" applyAlignment="1">
      <alignment horizontal="center" vertical="top"/>
    </xf>
    <xf numFmtId="0" fontId="11" fillId="2" borderId="9" xfId="0" applyFont="1" applyFill="1" applyBorder="1" applyAlignment="1">
      <alignment horizontal="left" vertical="top"/>
    </xf>
    <xf numFmtId="0" fontId="12" fillId="0" borderId="0" xfId="0" applyFont="1" applyBorder="1" applyAlignment="1">
      <alignment vertical="top"/>
    </xf>
    <xf numFmtId="0" fontId="11" fillId="2" borderId="8" xfId="0" applyFont="1" applyFill="1" applyBorder="1" applyAlignment="1">
      <alignment horizontal="left" vertical="top"/>
    </xf>
    <xf numFmtId="0" fontId="7" fillId="0" borderId="0" xfId="0" applyFont="1" applyAlignment="1">
      <alignment vertical="top"/>
    </xf>
    <xf numFmtId="0" fontId="7" fillId="6" borderId="0" xfId="0" applyFont="1" applyFill="1" applyBorder="1" applyAlignment="1">
      <alignment vertical="top" wrapText="1"/>
    </xf>
    <xf numFmtId="0" fontId="7" fillId="0" borderId="0" xfId="0" applyFont="1" applyBorder="1" applyAlignment="1">
      <alignment vertical="top"/>
    </xf>
    <xf numFmtId="0" fontId="7" fillId="6" borderId="14" xfId="0" applyFont="1" applyFill="1" applyBorder="1" applyAlignment="1">
      <alignment vertical="top" wrapText="1"/>
    </xf>
    <xf numFmtId="165" fontId="3" fillId="0" borderId="0" xfId="0" applyNumberFormat="1" applyFont="1" applyFill="1"/>
    <xf numFmtId="0" fontId="5" fillId="2" borderId="1"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xf>
    <xf numFmtId="3" fontId="1" fillId="3" borderId="0" xfId="0" applyNumberFormat="1" applyFont="1" applyFill="1"/>
    <xf numFmtId="0" fontId="1" fillId="3" borderId="0" xfId="0" applyFont="1" applyFill="1"/>
    <xf numFmtId="0" fontId="1" fillId="3" borderId="0" xfId="0" applyFont="1" applyFill="1" applyAlignment="1">
      <alignment vertical="center"/>
    </xf>
    <xf numFmtId="0" fontId="21" fillId="0" borderId="0" xfId="0" applyFont="1"/>
    <xf numFmtId="3" fontId="3" fillId="0" borderId="0" xfId="0" applyNumberFormat="1" applyFont="1" applyFill="1"/>
    <xf numFmtId="3" fontId="3" fillId="3" borderId="0" xfId="0" applyNumberFormat="1" applyFont="1" applyFill="1"/>
    <xf numFmtId="0" fontId="3" fillId="3" borderId="0" xfId="0" applyFont="1" applyFill="1"/>
    <xf numFmtId="164" fontId="3" fillId="3" borderId="0" xfId="0" applyNumberFormat="1" applyFont="1" applyFill="1"/>
    <xf numFmtId="164" fontId="3" fillId="0" borderId="0" xfId="0" applyNumberFormat="1" applyFont="1" applyFill="1"/>
    <xf numFmtId="3" fontId="1" fillId="0" borderId="0" xfId="0" applyNumberFormat="1" applyFont="1" applyFill="1"/>
    <xf numFmtId="0" fontId="1" fillId="0" borderId="0" xfId="0" applyFont="1" applyFill="1" applyAlignment="1">
      <alignment vertical="center"/>
    </xf>
    <xf numFmtId="2" fontId="3" fillId="0" borderId="0" xfId="0" applyNumberFormat="1" applyFont="1"/>
    <xf numFmtId="164" fontId="1" fillId="0" borderId="0" xfId="0" applyNumberFormat="1" applyFont="1"/>
    <xf numFmtId="0" fontId="7" fillId="0" borderId="0" xfId="0" applyFont="1" applyFill="1"/>
    <xf numFmtId="0" fontId="23" fillId="4" borderId="2" xfId="5" applyFont="1" applyFill="1" applyBorder="1" applyAlignment="1" applyProtection="1"/>
    <xf numFmtId="3" fontId="24" fillId="0" borderId="0" xfId="2" applyNumberFormat="1" applyFont="1" applyFill="1" applyBorder="1"/>
    <xf numFmtId="0" fontId="1" fillId="0" borderId="0" xfId="0" applyFont="1" applyAlignment="1">
      <alignment vertical="top"/>
    </xf>
    <xf numFmtId="0" fontId="1" fillId="5" borderId="3" xfId="0" applyFont="1" applyFill="1" applyBorder="1" applyAlignment="1">
      <alignment horizontal="center"/>
    </xf>
    <xf numFmtId="0" fontId="1" fillId="0" borderId="5" xfId="0" applyFont="1" applyBorder="1" applyAlignment="1">
      <alignment horizontal="center"/>
    </xf>
    <xf numFmtId="0" fontId="1" fillId="5" borderId="3" xfId="0" applyFont="1" applyFill="1" applyBorder="1" applyAlignment="1">
      <alignment horizontal="left" vertical="top"/>
    </xf>
    <xf numFmtId="0" fontId="1" fillId="5" borderId="4" xfId="0" applyFont="1" applyFill="1" applyBorder="1" applyAlignment="1">
      <alignment horizontal="left" vertical="top" wrapText="1"/>
    </xf>
    <xf numFmtId="0" fontId="1" fillId="6" borderId="5" xfId="0" applyFont="1" applyFill="1" applyBorder="1" applyAlignment="1">
      <alignment vertical="top" wrapText="1"/>
    </xf>
    <xf numFmtId="0" fontId="1" fillId="6" borderId="6" xfId="0" applyFont="1" applyFill="1" applyBorder="1" applyAlignment="1">
      <alignment vertical="top" wrapText="1"/>
    </xf>
    <xf numFmtId="0" fontId="1" fillId="5" borderId="3" xfId="0" applyFont="1" applyFill="1" applyBorder="1" applyAlignment="1">
      <alignment vertical="top"/>
    </xf>
    <xf numFmtId="0" fontId="1" fillId="5" borderId="4" xfId="0" applyFont="1" applyFill="1" applyBorder="1" applyAlignment="1">
      <alignment vertical="top" wrapText="1"/>
    </xf>
    <xf numFmtId="0" fontId="1" fillId="6" borderId="11" xfId="0" applyFont="1" applyFill="1" applyBorder="1" applyAlignment="1">
      <alignment vertical="top" wrapText="1"/>
    </xf>
    <xf numFmtId="0" fontId="1" fillId="6" borderId="12" xfId="0" applyFont="1" applyFill="1" applyBorder="1" applyAlignment="1">
      <alignment vertical="top" wrapText="1"/>
    </xf>
    <xf numFmtId="0" fontId="1" fillId="6" borderId="5" xfId="0" applyFont="1" applyFill="1" applyBorder="1" applyAlignment="1">
      <alignment horizontal="left" vertical="top"/>
    </xf>
    <xf numFmtId="0" fontId="1" fillId="6" borderId="6"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6" borderId="13"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0" borderId="0" xfId="0" applyFont="1" applyBorder="1"/>
    <xf numFmtId="0" fontId="1" fillId="0" borderId="8" xfId="0" applyFont="1" applyFill="1" applyBorder="1" applyAlignment="1">
      <alignment horizontal="left" vertical="top"/>
    </xf>
    <xf numFmtId="0" fontId="1" fillId="0" borderId="8" xfId="0" applyFont="1" applyFill="1" applyBorder="1" applyAlignment="1">
      <alignment horizontal="left" vertical="top" wrapText="1"/>
    </xf>
    <xf numFmtId="0" fontId="1" fillId="0" borderId="0" xfId="0" applyFont="1" applyFill="1" applyBorder="1"/>
    <xf numFmtId="0" fontId="1" fillId="0" borderId="0" xfId="0" applyFont="1" applyBorder="1" applyAlignment="1">
      <alignment vertical="top"/>
    </xf>
    <xf numFmtId="0" fontId="1" fillId="0" borderId="0" xfId="0" applyFont="1" applyFill="1" applyAlignment="1">
      <alignment horizontal="left" wrapText="1" indent="3"/>
    </xf>
    <xf numFmtId="0" fontId="1" fillId="0" borderId="0" xfId="0" applyFont="1" applyFill="1" applyAlignment="1">
      <alignment wrapText="1"/>
    </xf>
    <xf numFmtId="3" fontId="25" fillId="3" borderId="0" xfId="0" applyNumberFormat="1" applyFont="1" applyFill="1"/>
    <xf numFmtId="166" fontId="6" fillId="3" borderId="0" xfId="0" applyNumberFormat="1" applyFont="1" applyFill="1" applyAlignment="1">
      <alignment horizontal="right"/>
    </xf>
    <xf numFmtId="0" fontId="1" fillId="5" borderId="16" xfId="0" applyFont="1" applyFill="1" applyBorder="1" applyAlignment="1">
      <alignment horizontal="left" vertical="top" wrapText="1"/>
    </xf>
    <xf numFmtId="0" fontId="7" fillId="5" borderId="17" xfId="0" applyFont="1" applyFill="1" applyBorder="1" applyAlignment="1">
      <alignment horizontal="left" vertical="top" wrapText="1"/>
    </xf>
    <xf numFmtId="0" fontId="1" fillId="5" borderId="18" xfId="0" applyFont="1" applyFill="1" applyBorder="1" applyAlignment="1">
      <alignment vertical="top" wrapText="1"/>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xf>
    <xf numFmtId="0" fontId="13" fillId="0" borderId="0" xfId="0" applyFont="1" applyFill="1" applyAlignment="1">
      <alignment horizontal="left" wrapText="1"/>
    </xf>
    <xf numFmtId="0" fontId="8" fillId="4" borderId="0" xfId="0" applyFont="1" applyFill="1" applyAlignment="1">
      <alignment horizontal="center"/>
    </xf>
    <xf numFmtId="0" fontId="16" fillId="4" borderId="0" xfId="0" applyFont="1" applyFill="1" applyAlignment="1">
      <alignment horizontal="center" vertical="center"/>
    </xf>
    <xf numFmtId="0" fontId="8" fillId="4" borderId="2" xfId="0" applyFont="1" applyFill="1" applyBorder="1" applyAlignment="1">
      <alignment horizontal="center"/>
    </xf>
    <xf numFmtId="0" fontId="1" fillId="5" borderId="0" xfId="0" applyFont="1" applyFill="1"/>
    <xf numFmtId="3" fontId="1" fillId="5" borderId="0" xfId="0" applyNumberFormat="1" applyFont="1" applyFill="1"/>
    <xf numFmtId="165" fontId="1" fillId="0" borderId="0" xfId="0" applyNumberFormat="1" applyFont="1" applyFill="1"/>
    <xf numFmtId="164" fontId="1" fillId="0" borderId="0" xfId="0" applyNumberFormat="1" applyFont="1" applyFill="1"/>
  </cellXfs>
  <cellStyles count="19">
    <cellStyle name="Hipervínculo" xfId="5" builtinId="8"/>
    <cellStyle name="Hipervínculo 2" xfId="12"/>
    <cellStyle name="Millares 2" xfId="7"/>
    <cellStyle name="Millares 2 2" xfId="13"/>
    <cellStyle name="Millares 3" xfId="14"/>
    <cellStyle name="Normal" xfId="0" builtinId="0"/>
    <cellStyle name="Normal 2" xfId="2"/>
    <cellStyle name="Normal 2 2" xfId="3"/>
    <cellStyle name="Normal 2 2 2" xfId="15"/>
    <cellStyle name="Normal 2 2 3" xfId="9"/>
    <cellStyle name="Normal 2 3" xfId="10"/>
    <cellStyle name="Normal 2 4" xfId="16"/>
    <cellStyle name="Normal 2 5" xfId="17"/>
    <cellStyle name="Normal 2 6" xfId="8"/>
    <cellStyle name="Normal 3" xfId="1"/>
    <cellStyle name="Normal 3 2" xfId="4"/>
    <cellStyle name="Normal 3 3" xfId="11"/>
    <cellStyle name="Normal 4" xfId="6"/>
    <cellStyle name="Normal 7"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43"/>
  <sheetViews>
    <sheetView tabSelected="1"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48" bestFit="1" customWidth="1"/>
    <col min="2" max="2" width="48.42578125" style="48" customWidth="1"/>
    <col min="3" max="13" width="8.5703125" style="48" customWidth="1"/>
    <col min="14" max="16384" width="11.42578125" style="48"/>
  </cols>
  <sheetData>
    <row r="1" spans="1:13" ht="14.25">
      <c r="A1" s="107"/>
      <c r="B1" s="107" t="s">
        <v>0</v>
      </c>
      <c r="C1" s="109" t="s">
        <v>164</v>
      </c>
      <c r="D1" s="109"/>
      <c r="E1" s="109"/>
      <c r="F1" s="109"/>
      <c r="G1" s="109"/>
      <c r="H1" s="109"/>
      <c r="I1" s="109"/>
      <c r="J1" s="109"/>
      <c r="K1" s="109"/>
      <c r="L1" s="109"/>
      <c r="M1" s="109"/>
    </row>
    <row r="2" spans="1:13" ht="13.5" thickBot="1">
      <c r="A2" s="108"/>
      <c r="B2" s="108"/>
      <c r="C2" s="3">
        <v>2005</v>
      </c>
      <c r="D2" s="61">
        <v>2006</v>
      </c>
      <c r="E2" s="61">
        <v>2007</v>
      </c>
      <c r="F2" s="61">
        <v>2008</v>
      </c>
      <c r="G2" s="61">
        <v>2009</v>
      </c>
      <c r="H2" s="61">
        <v>2010</v>
      </c>
      <c r="I2" s="61">
        <v>2011</v>
      </c>
      <c r="J2" s="61">
        <v>2012</v>
      </c>
      <c r="K2" s="61">
        <v>2013</v>
      </c>
      <c r="L2" s="61">
        <v>2014</v>
      </c>
      <c r="M2" s="61">
        <v>2015</v>
      </c>
    </row>
    <row r="3" spans="1:13" s="46" customFormat="1">
      <c r="B3" s="46" t="s">
        <v>1</v>
      </c>
      <c r="C3" s="71">
        <v>326783</v>
      </c>
      <c r="D3" s="71">
        <v>331780</v>
      </c>
      <c r="E3" s="71">
        <v>337120</v>
      </c>
      <c r="F3" s="71">
        <v>342858</v>
      </c>
      <c r="G3" s="71">
        <v>348304</v>
      </c>
      <c r="H3" s="66">
        <v>338257</v>
      </c>
      <c r="I3" s="66">
        <v>342410</v>
      </c>
      <c r="J3" s="66">
        <v>348811</v>
      </c>
      <c r="K3" s="66">
        <v>354178</v>
      </c>
      <c r="L3" s="66">
        <v>359371</v>
      </c>
      <c r="M3" s="66">
        <v>365905</v>
      </c>
    </row>
    <row r="4" spans="1:13" s="46" customFormat="1">
      <c r="A4" s="63"/>
      <c r="B4" s="19" t="s">
        <v>8</v>
      </c>
      <c r="C4" s="63"/>
      <c r="D4" s="63"/>
      <c r="E4" s="63"/>
      <c r="F4" s="63"/>
      <c r="G4" s="63"/>
      <c r="H4" s="68"/>
      <c r="I4" s="68"/>
      <c r="J4" s="68"/>
      <c r="K4" s="68"/>
      <c r="L4" s="68"/>
      <c r="M4" s="68"/>
    </row>
    <row r="5" spans="1:13" s="46" customFormat="1">
      <c r="B5" s="46" t="s">
        <v>9</v>
      </c>
      <c r="C5" s="71">
        <v>163947</v>
      </c>
      <c r="D5" s="71">
        <v>166949</v>
      </c>
      <c r="E5" s="71">
        <v>166707</v>
      </c>
      <c r="F5" s="71">
        <v>172536</v>
      </c>
      <c r="G5" s="71">
        <v>174456</v>
      </c>
      <c r="H5" s="66">
        <v>165846</v>
      </c>
      <c r="I5" s="66">
        <v>170405</v>
      </c>
      <c r="J5" s="66">
        <v>171353</v>
      </c>
      <c r="K5" s="66">
        <v>176115</v>
      </c>
      <c r="L5" s="66">
        <v>175008</v>
      </c>
      <c r="M5" s="66">
        <v>180286</v>
      </c>
    </row>
    <row r="6" spans="1:13" s="46" customFormat="1">
      <c r="A6" s="72"/>
      <c r="B6" s="46" t="s">
        <v>10</v>
      </c>
      <c r="C6" s="71">
        <v>162836</v>
      </c>
      <c r="D6" s="71">
        <v>164831</v>
      </c>
      <c r="E6" s="71">
        <v>170413</v>
      </c>
      <c r="F6" s="71">
        <v>170322</v>
      </c>
      <c r="G6" s="71">
        <v>173848</v>
      </c>
      <c r="H6" s="66">
        <v>172411</v>
      </c>
      <c r="I6" s="66">
        <v>172005</v>
      </c>
      <c r="J6" s="66">
        <v>177458</v>
      </c>
      <c r="K6" s="66">
        <v>178063</v>
      </c>
      <c r="L6" s="66">
        <v>184363</v>
      </c>
      <c r="M6" s="66">
        <v>185619</v>
      </c>
    </row>
    <row r="7" spans="1:13" s="46" customFormat="1">
      <c r="A7" s="64"/>
      <c r="B7" s="19" t="s">
        <v>11</v>
      </c>
      <c r="C7" s="63"/>
      <c r="D7" s="63"/>
      <c r="E7" s="63"/>
      <c r="F7" s="63"/>
      <c r="G7" s="22"/>
      <c r="H7" s="22"/>
      <c r="I7" s="22"/>
      <c r="J7" s="22"/>
      <c r="K7" s="22"/>
      <c r="L7" s="22"/>
      <c r="M7" s="22"/>
    </row>
    <row r="8" spans="1:13" s="46" customFormat="1">
      <c r="A8" s="72"/>
      <c r="B8" s="46" t="s">
        <v>12</v>
      </c>
      <c r="C8" s="71">
        <v>26897</v>
      </c>
      <c r="D8" s="71">
        <v>26683</v>
      </c>
      <c r="E8" s="71">
        <v>27985</v>
      </c>
      <c r="F8" s="71">
        <v>29494</v>
      </c>
      <c r="G8" s="71">
        <v>26999</v>
      </c>
      <c r="H8" s="66">
        <v>26232</v>
      </c>
      <c r="I8" s="66">
        <v>24498</v>
      </c>
      <c r="J8" s="66">
        <v>25280</v>
      </c>
      <c r="K8" s="66">
        <v>26640</v>
      </c>
      <c r="L8" s="66">
        <v>23982</v>
      </c>
      <c r="M8" s="66">
        <v>25450</v>
      </c>
    </row>
    <row r="9" spans="1:13" s="46" customFormat="1">
      <c r="B9" s="46" t="s">
        <v>13</v>
      </c>
      <c r="C9" s="71">
        <v>51242</v>
      </c>
      <c r="D9" s="71">
        <v>49009</v>
      </c>
      <c r="E9" s="71">
        <v>49077</v>
      </c>
      <c r="F9" s="71">
        <v>46996</v>
      </c>
      <c r="G9" s="71">
        <v>44424</v>
      </c>
      <c r="H9" s="66">
        <v>40481</v>
      </c>
      <c r="I9" s="66">
        <v>38887</v>
      </c>
      <c r="J9" s="66">
        <v>37982</v>
      </c>
      <c r="K9" s="66">
        <v>38929</v>
      </c>
      <c r="L9" s="66">
        <v>40098</v>
      </c>
      <c r="M9" s="66">
        <v>41016</v>
      </c>
    </row>
    <row r="10" spans="1:13" s="46" customFormat="1">
      <c r="B10" s="46" t="s">
        <v>14</v>
      </c>
      <c r="C10" s="71">
        <v>41167</v>
      </c>
      <c r="D10" s="71">
        <v>44996</v>
      </c>
      <c r="E10" s="71">
        <v>40865</v>
      </c>
      <c r="F10" s="71">
        <v>41388</v>
      </c>
      <c r="G10" s="71">
        <v>44394</v>
      </c>
      <c r="H10" s="66">
        <v>44096</v>
      </c>
      <c r="I10" s="66">
        <v>41576</v>
      </c>
      <c r="J10" s="66">
        <v>40601</v>
      </c>
      <c r="K10" s="66">
        <v>38256</v>
      </c>
      <c r="L10" s="66">
        <v>41398</v>
      </c>
      <c r="M10" s="66">
        <v>37682</v>
      </c>
    </row>
    <row r="11" spans="1:13" s="46" customFormat="1">
      <c r="B11" s="46" t="s">
        <v>15</v>
      </c>
      <c r="C11" s="71">
        <v>39376</v>
      </c>
      <c r="D11" s="71">
        <v>39912</v>
      </c>
      <c r="E11" s="71">
        <v>43741</v>
      </c>
      <c r="F11" s="71">
        <v>41528</v>
      </c>
      <c r="G11" s="71">
        <v>45657</v>
      </c>
      <c r="H11" s="66">
        <v>46763</v>
      </c>
      <c r="I11" s="66">
        <v>42697</v>
      </c>
      <c r="J11" s="66">
        <v>45524</v>
      </c>
      <c r="K11" s="66">
        <v>46737</v>
      </c>
      <c r="L11" s="66">
        <v>40952</v>
      </c>
      <c r="M11" s="66">
        <v>39103</v>
      </c>
    </row>
    <row r="12" spans="1:13" s="46" customFormat="1">
      <c r="B12" s="46" t="s">
        <v>16</v>
      </c>
      <c r="C12" s="71">
        <v>144512</v>
      </c>
      <c r="D12" s="71">
        <v>148756</v>
      </c>
      <c r="E12" s="71">
        <v>150049</v>
      </c>
      <c r="F12" s="71">
        <v>160713</v>
      </c>
      <c r="G12" s="71">
        <v>163080</v>
      </c>
      <c r="H12" s="66">
        <v>154638</v>
      </c>
      <c r="I12" s="66">
        <v>165455</v>
      </c>
      <c r="J12" s="66">
        <v>167980</v>
      </c>
      <c r="K12" s="66">
        <v>171638</v>
      </c>
      <c r="L12" s="66">
        <v>179998</v>
      </c>
      <c r="M12" s="66">
        <v>188878</v>
      </c>
    </row>
    <row r="13" spans="1:13" s="46" customFormat="1">
      <c r="B13" s="46" t="s">
        <v>17</v>
      </c>
      <c r="C13" s="71">
        <v>23589</v>
      </c>
      <c r="D13" s="71">
        <v>22424</v>
      </c>
      <c r="E13" s="71">
        <v>25403</v>
      </c>
      <c r="F13" s="71">
        <v>22739</v>
      </c>
      <c r="G13" s="71">
        <v>23750</v>
      </c>
      <c r="H13" s="66">
        <v>26047</v>
      </c>
      <c r="I13" s="66">
        <v>29297</v>
      </c>
      <c r="J13" s="66">
        <v>31444</v>
      </c>
      <c r="K13" s="66">
        <v>31978</v>
      </c>
      <c r="L13" s="66">
        <v>32943</v>
      </c>
      <c r="M13" s="66">
        <v>33530</v>
      </c>
    </row>
    <row r="14" spans="1:13" s="46" customFormat="1">
      <c r="A14" s="63"/>
      <c r="B14" s="63" t="s">
        <v>100</v>
      </c>
      <c r="C14" s="62">
        <v>204979</v>
      </c>
      <c r="D14" s="62">
        <v>211238</v>
      </c>
      <c r="E14" s="62">
        <v>213395</v>
      </c>
      <c r="F14" s="62">
        <v>222492</v>
      </c>
      <c r="G14" s="62">
        <v>233041</v>
      </c>
      <c r="H14" s="67">
        <v>223735</v>
      </c>
      <c r="I14" s="67">
        <v>230539</v>
      </c>
      <c r="J14" s="67">
        <v>233827</v>
      </c>
      <c r="K14" s="67">
        <v>238424</v>
      </c>
      <c r="L14" s="67">
        <v>243096</v>
      </c>
      <c r="M14" s="67">
        <v>248918</v>
      </c>
    </row>
    <row r="15" spans="1:13" s="46" customFormat="1">
      <c r="B15" s="46" t="s">
        <v>18</v>
      </c>
      <c r="C15" s="46">
        <v>3.71</v>
      </c>
      <c r="D15" s="46">
        <v>3.79</v>
      </c>
      <c r="E15" s="46">
        <v>3.74</v>
      </c>
      <c r="F15" s="46">
        <v>3.66</v>
      </c>
      <c r="G15" s="46">
        <v>3.69</v>
      </c>
      <c r="H15" s="73">
        <v>3.6629315861979195</v>
      </c>
      <c r="I15" s="73">
        <v>3.4910801763553234</v>
      </c>
      <c r="J15" s="73">
        <v>3.4445882527293383</v>
      </c>
      <c r="K15" s="73">
        <v>3.5564792569285979</v>
      </c>
      <c r="L15" s="73">
        <v>3.3574608162196538</v>
      </c>
      <c r="M15" s="73">
        <v>3.2958020597749154</v>
      </c>
    </row>
    <row r="16" spans="1:13" s="46" customFormat="1">
      <c r="A16" s="63"/>
      <c r="B16" s="19" t="s">
        <v>6</v>
      </c>
      <c r="C16" s="63"/>
      <c r="D16" s="63"/>
      <c r="E16" s="63"/>
      <c r="F16" s="63"/>
      <c r="G16" s="63"/>
      <c r="H16" s="68"/>
      <c r="I16" s="68"/>
      <c r="J16" s="68"/>
      <c r="K16" s="68"/>
      <c r="L16" s="68"/>
      <c r="M16" s="68"/>
    </row>
    <row r="17" spans="2:13" s="46" customFormat="1">
      <c r="B17" s="46" t="s">
        <v>19</v>
      </c>
      <c r="C17" s="74">
        <v>19.429101269037861</v>
      </c>
      <c r="D17" s="74">
        <v>20.275483754295013</v>
      </c>
      <c r="E17" s="74">
        <v>22.796037019458947</v>
      </c>
      <c r="F17" s="74">
        <v>24.630896756091445</v>
      </c>
      <c r="G17" s="74">
        <v>23.524613002651314</v>
      </c>
      <c r="H17" s="57">
        <v>24.08523696479304</v>
      </c>
      <c r="I17" s="57">
        <v>24.536374521772146</v>
      </c>
      <c r="J17" s="57">
        <v>26.064544982813043</v>
      </c>
      <c r="K17" s="57">
        <v>27.266798050697673</v>
      </c>
      <c r="L17" s="57">
        <v>26.975304690522378</v>
      </c>
      <c r="M17" s="57">
        <v>28.840160528387713</v>
      </c>
    </row>
    <row r="18" spans="2:13" s="46" customFormat="1">
      <c r="B18" s="46" t="s">
        <v>20</v>
      </c>
      <c r="C18" s="74">
        <v>33.925571403653187</v>
      </c>
      <c r="D18" s="74">
        <v>33.422750015070228</v>
      </c>
      <c r="E18" s="74">
        <v>34.99733032747983</v>
      </c>
      <c r="F18" s="74">
        <v>33.971498404587322</v>
      </c>
      <c r="G18" s="74">
        <v>32.92112981107578</v>
      </c>
      <c r="H18" s="57">
        <v>37.244462051044032</v>
      </c>
      <c r="I18" s="57">
        <v>36.806752139248275</v>
      </c>
      <c r="J18" s="57">
        <v>36.242836378439904</v>
      </c>
      <c r="K18" s="57">
        <v>35.19134446521241</v>
      </c>
      <c r="L18" s="57">
        <v>36.882930372753613</v>
      </c>
      <c r="M18" s="57">
        <v>34.250612369871405</v>
      </c>
    </row>
    <row r="19" spans="2:13" s="46" customFormat="1">
      <c r="B19" s="46" t="s">
        <v>21</v>
      </c>
      <c r="C19" s="74">
        <v>14.955184327214083</v>
      </c>
      <c r="D19" s="74">
        <v>14.585267345831577</v>
      </c>
      <c r="E19" s="74">
        <v>10.790519696250593</v>
      </c>
      <c r="F19" s="74">
        <v>10.282682626626768</v>
      </c>
      <c r="G19" s="74">
        <v>10.810360527275808</v>
      </c>
      <c r="H19" s="57">
        <v>10.258472108485559</v>
      </c>
      <c r="I19" s="57">
        <v>9.3247860751730389</v>
      </c>
      <c r="J19" s="57">
        <v>7.4392722706566019</v>
      </c>
      <c r="K19" s="57">
        <v>8.435588884685103</v>
      </c>
      <c r="L19" s="57">
        <v>7.3095110200696354</v>
      </c>
      <c r="M19" s="57">
        <v>9.8774713498381601</v>
      </c>
    </row>
    <row r="20" spans="2:13" s="46" customFormat="1">
      <c r="B20" s="46" t="s">
        <v>22</v>
      </c>
      <c r="C20" s="74">
        <v>7.5970904239204611</v>
      </c>
      <c r="D20" s="74">
        <v>7.6487431430465973</v>
      </c>
      <c r="E20" s="74">
        <v>6.9091124822021825</v>
      </c>
      <c r="F20" s="74">
        <v>7.005232486918783</v>
      </c>
      <c r="G20" s="74">
        <v>8.2104622137196266</v>
      </c>
      <c r="H20" s="57">
        <v>8.3176401375285653</v>
      </c>
      <c r="I20" s="57">
        <v>9.4991384597412463</v>
      </c>
      <c r="J20" s="57">
        <v>9.1852034482857476</v>
      </c>
      <c r="K20" s="57">
        <v>9.1518953746421285</v>
      </c>
      <c r="L20" s="57">
        <v>9.740355525620723</v>
      </c>
      <c r="M20" s="57">
        <v>9.75117006386143</v>
      </c>
    </row>
    <row r="21" spans="2:13" s="46" customFormat="1">
      <c r="B21" s="46" t="s">
        <v>23</v>
      </c>
      <c r="C21" s="74">
        <v>24.093052576174404</v>
      </c>
      <c r="D21" s="74">
        <v>24.067755741756585</v>
      </c>
      <c r="E21" s="74">
        <v>24.507000474608446</v>
      </c>
      <c r="F21" s="74">
        <v>24.109689725775684</v>
      </c>
      <c r="G21" s="74">
        <v>24.533434445277468</v>
      </c>
      <c r="H21" s="57">
        <v>20.094188738148805</v>
      </c>
      <c r="I21" s="57">
        <v>19.8329488040653</v>
      </c>
      <c r="J21" s="57">
        <v>21.068142919804707</v>
      </c>
      <c r="K21" s="57">
        <v>19.954373224762691</v>
      </c>
      <c r="L21" s="57">
        <v>19.091898391033652</v>
      </c>
      <c r="M21" s="57">
        <v>17.280585688041292</v>
      </c>
    </row>
    <row r="22" spans="2:13" s="46" customFormat="1">
      <c r="C22" s="57">
        <f t="shared" ref="C22:G22" si="0">+C17+C18+C19+C20</f>
        <v>75.906947423825599</v>
      </c>
      <c r="D22" s="57">
        <f t="shared" si="0"/>
        <v>75.932244258243429</v>
      </c>
      <c r="E22" s="57">
        <f t="shared" si="0"/>
        <v>75.492999525391554</v>
      </c>
      <c r="F22" s="57">
        <f t="shared" si="0"/>
        <v>75.890310274224319</v>
      </c>
      <c r="G22" s="57">
        <f t="shared" si="0"/>
        <v>75.466565554722521</v>
      </c>
      <c r="H22" s="57">
        <f>+H17+H18+H19+H20</f>
        <v>79.905811261851198</v>
      </c>
      <c r="I22" s="57">
        <f>+I17+I18+I19+I20</f>
        <v>80.167051195934704</v>
      </c>
      <c r="J22" s="57">
        <f t="shared" ref="J22" si="1">+J17+J18+J19+J20</f>
        <v>78.9318570801953</v>
      </c>
      <c r="K22" s="57">
        <f>+K17+K18+K19+K20</f>
        <v>80.045626775237309</v>
      </c>
      <c r="L22" s="57">
        <f>+L17+L18+L19+L20</f>
        <v>80.908101608966362</v>
      </c>
      <c r="M22" s="57">
        <f>+M17+M18+M19+M20</f>
        <v>82.719414311958701</v>
      </c>
    </row>
    <row r="23" spans="2:13" s="46" customFormat="1">
      <c r="B23" s="75" t="s">
        <v>137</v>
      </c>
    </row>
    <row r="24" spans="2:13">
      <c r="B24" s="76" t="s">
        <v>142</v>
      </c>
    </row>
    <row r="26" spans="2:13" ht="15.75" customHeight="1"/>
    <row r="33" ht="15.75" customHeight="1"/>
    <row r="43" ht="15.75" customHeight="1"/>
  </sheetData>
  <mergeCells count="3">
    <mergeCell ref="A1:A2"/>
    <mergeCell ref="B1:B2"/>
    <mergeCell ref="C1:M1"/>
  </mergeCells>
  <hyperlinks>
    <hyperlink ref="B24" location="'Notas técnicas'!A1" display="NOTAS TECNICA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47"/>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48" bestFit="1" customWidth="1"/>
    <col min="2" max="2" width="52.42578125" style="48" customWidth="1"/>
    <col min="3" max="13" width="8" style="48" customWidth="1"/>
    <col min="14" max="16384" width="11.42578125" style="48"/>
  </cols>
  <sheetData>
    <row r="1" spans="1:17" ht="14.25">
      <c r="A1" s="107"/>
      <c r="B1" s="107" t="s">
        <v>0</v>
      </c>
      <c r="C1" s="109" t="s">
        <v>164</v>
      </c>
      <c r="D1" s="109"/>
      <c r="E1" s="109"/>
      <c r="F1" s="109"/>
      <c r="G1" s="109"/>
      <c r="H1" s="109"/>
      <c r="I1" s="109"/>
      <c r="J1" s="109"/>
      <c r="K1" s="109"/>
      <c r="L1" s="109"/>
      <c r="M1" s="109"/>
    </row>
    <row r="2" spans="1:17" ht="13.5" thickBot="1">
      <c r="A2" s="108"/>
      <c r="B2" s="108"/>
      <c r="C2" s="3">
        <v>2005</v>
      </c>
      <c r="D2" s="61">
        <v>2006</v>
      </c>
      <c r="E2" s="61">
        <v>2007</v>
      </c>
      <c r="F2" s="61">
        <v>2008</v>
      </c>
      <c r="G2" s="61">
        <v>2009</v>
      </c>
      <c r="H2" s="61">
        <v>2010</v>
      </c>
      <c r="I2" s="61">
        <v>2011</v>
      </c>
      <c r="J2" s="61">
        <v>2012</v>
      </c>
      <c r="K2" s="61">
        <v>2013</v>
      </c>
      <c r="L2" s="61">
        <v>2014</v>
      </c>
      <c r="M2" s="61">
        <v>2015</v>
      </c>
    </row>
    <row r="3" spans="1:17" s="46" customFormat="1">
      <c r="A3" s="63"/>
      <c r="B3" s="19" t="s">
        <v>24</v>
      </c>
      <c r="C3" s="62">
        <v>129919</v>
      </c>
      <c r="D3" s="62">
        <v>129452</v>
      </c>
      <c r="E3" s="62">
        <v>130347</v>
      </c>
      <c r="F3" s="62">
        <v>142260</v>
      </c>
      <c r="G3" s="62">
        <v>149421</v>
      </c>
      <c r="H3" s="67">
        <v>130400</v>
      </c>
      <c r="I3" s="67">
        <v>149074</v>
      </c>
      <c r="J3" s="67">
        <v>148579</v>
      </c>
      <c r="K3" s="67">
        <v>147219</v>
      </c>
      <c r="L3" s="67">
        <v>155821</v>
      </c>
      <c r="M3" s="67">
        <v>163265</v>
      </c>
    </row>
    <row r="4" spans="1:17" s="46" customFormat="1">
      <c r="B4" s="46" t="s">
        <v>25</v>
      </c>
      <c r="C4" s="71">
        <v>122321</v>
      </c>
      <c r="D4" s="71">
        <v>122230</v>
      </c>
      <c r="E4" s="71">
        <v>125864</v>
      </c>
      <c r="F4" s="71">
        <v>134388</v>
      </c>
      <c r="G4" s="71">
        <v>134394</v>
      </c>
      <c r="H4" s="66">
        <v>118012</v>
      </c>
      <c r="I4" s="66">
        <v>135574</v>
      </c>
      <c r="J4" s="66">
        <v>131227</v>
      </c>
      <c r="K4" s="66">
        <v>130827</v>
      </c>
      <c r="L4" s="66">
        <v>136375</v>
      </c>
      <c r="M4" s="66">
        <v>147501</v>
      </c>
    </row>
    <row r="5" spans="1:17" s="46" customFormat="1">
      <c r="A5" s="72"/>
      <c r="B5" s="46" t="s">
        <v>26</v>
      </c>
      <c r="C5" s="71">
        <v>7598</v>
      </c>
      <c r="D5" s="71">
        <v>7222</v>
      </c>
      <c r="E5" s="71">
        <v>4483</v>
      </c>
      <c r="F5" s="71">
        <v>7872</v>
      </c>
      <c r="G5" s="71">
        <v>15027</v>
      </c>
      <c r="H5" s="66">
        <v>12388</v>
      </c>
      <c r="I5" s="66">
        <v>13500</v>
      </c>
      <c r="J5" s="66">
        <v>17352</v>
      </c>
      <c r="K5" s="66">
        <v>16392</v>
      </c>
      <c r="L5" s="66">
        <v>19446</v>
      </c>
      <c r="M5" s="66">
        <v>15764</v>
      </c>
    </row>
    <row r="6" spans="1:17" s="46" customFormat="1">
      <c r="A6" s="63"/>
      <c r="B6" s="19" t="s">
        <v>2</v>
      </c>
      <c r="C6" s="24">
        <v>56.840415106226594</v>
      </c>
      <c r="D6" s="24">
        <v>55.401391753900931</v>
      </c>
      <c r="E6" s="24">
        <v>54.5846280119599</v>
      </c>
      <c r="F6" s="24">
        <v>58.010610404067997</v>
      </c>
      <c r="G6" s="24">
        <v>58.187786955150301</v>
      </c>
      <c r="H6" s="24">
        <v>50.693143208129563</v>
      </c>
      <c r="I6" s="24">
        <v>56.172941850299942</v>
      </c>
      <c r="J6" s="24">
        <v>54.598738098475351</v>
      </c>
      <c r="K6" s="24">
        <v>53.290209549734122</v>
      </c>
      <c r="L6" s="24">
        <v>55.120413736504744</v>
      </c>
      <c r="M6" s="24">
        <v>57.753259708377257</v>
      </c>
    </row>
    <row r="7" spans="1:17" s="46" customFormat="1">
      <c r="B7" s="46" t="s">
        <v>9</v>
      </c>
      <c r="C7" s="14">
        <v>76.537405597901881</v>
      </c>
      <c r="D7" s="14">
        <v>74.841044873751699</v>
      </c>
      <c r="E7" s="14">
        <v>74.540903634459681</v>
      </c>
      <c r="F7" s="14">
        <v>77.952723636542459</v>
      </c>
      <c r="G7" s="14">
        <v>75.33860940176362</v>
      </c>
      <c r="H7" s="14">
        <v>67.262371406172505</v>
      </c>
      <c r="I7" s="14">
        <v>70.698518989572406</v>
      </c>
      <c r="J7" s="14">
        <v>70.007532389273877</v>
      </c>
      <c r="K7" s="14">
        <v>68.728845292549863</v>
      </c>
      <c r="L7" s="14">
        <v>69.044479860909874</v>
      </c>
      <c r="M7" s="14">
        <v>70.605781146430729</v>
      </c>
    </row>
    <row r="8" spans="1:17" s="46" customFormat="1">
      <c r="A8" s="72"/>
      <c r="B8" s="46" t="s">
        <v>10</v>
      </c>
      <c r="C8" s="14">
        <v>37.238676338369956</v>
      </c>
      <c r="D8" s="14">
        <v>36.672632702278015</v>
      </c>
      <c r="E8" s="14">
        <v>35.266484807028242</v>
      </c>
      <c r="F8" s="14">
        <v>38.265773990667476</v>
      </c>
      <c r="G8" s="14">
        <v>41.638418511405114</v>
      </c>
      <c r="H8" s="14">
        <v>35.028889493904472</v>
      </c>
      <c r="I8" s="14">
        <v>42.11544878211545</v>
      </c>
      <c r="J8" s="14">
        <v>39.920642323615724</v>
      </c>
      <c r="K8" s="14">
        <v>38.277166928459231</v>
      </c>
      <c r="L8" s="14">
        <v>41.83281254320714</v>
      </c>
      <c r="M8" s="14">
        <v>45.356433028951066</v>
      </c>
    </row>
    <row r="9" spans="1:17" s="46" customFormat="1">
      <c r="A9" s="63"/>
      <c r="B9" s="19" t="s">
        <v>3</v>
      </c>
      <c r="C9" s="24">
        <v>5.8482593000254006</v>
      </c>
      <c r="D9" s="24">
        <v>5.5789018323394002</v>
      </c>
      <c r="E9" s="24">
        <v>3.4392813029835745</v>
      </c>
      <c r="F9" s="24">
        <v>5.5335301560522989</v>
      </c>
      <c r="G9" s="24">
        <v>10.056819322585179</v>
      </c>
      <c r="H9" s="24">
        <v>9.5</v>
      </c>
      <c r="I9" s="24">
        <v>9.0559051209466439</v>
      </c>
      <c r="J9" s="24">
        <v>11.678635607993055</v>
      </c>
      <c r="K9" s="24">
        <v>11.134432376255782</v>
      </c>
      <c r="L9" s="24">
        <v>12.479704276060351</v>
      </c>
      <c r="M9" s="24">
        <v>9.6554681040026935</v>
      </c>
    </row>
    <row r="10" spans="1:17" s="46" customFormat="1">
      <c r="B10" s="46" t="s">
        <v>9</v>
      </c>
      <c r="C10" s="14">
        <v>4.769763230878544</v>
      </c>
      <c r="D10" s="14">
        <v>4.8724492768823779</v>
      </c>
      <c r="E10" s="14">
        <v>2.3528068071497916</v>
      </c>
      <c r="F10" s="14">
        <v>5.7377480101359524</v>
      </c>
      <c r="G10" s="14">
        <v>9.3889795273932961</v>
      </c>
      <c r="H10" s="14">
        <v>9.5858804500368677</v>
      </c>
      <c r="I10" s="14">
        <v>8.4681658087239242</v>
      </c>
      <c r="J10" s="14">
        <v>11.083256224311937</v>
      </c>
      <c r="K10" s="14">
        <v>10.852704897017349</v>
      </c>
      <c r="L10" s="14">
        <v>11.90653558425752</v>
      </c>
      <c r="M10" s="14">
        <v>8.8981407783832314</v>
      </c>
    </row>
    <row r="11" spans="1:17" s="46" customFormat="1">
      <c r="A11" s="72"/>
      <c r="B11" s="46" t="s">
        <v>10</v>
      </c>
      <c r="C11" s="14">
        <v>8.0541946977332923</v>
      </c>
      <c r="D11" s="14">
        <v>6.9678986320830374</v>
      </c>
      <c r="E11" s="14">
        <v>5.6622733221162829</v>
      </c>
      <c r="F11" s="14">
        <v>5.1216253472737687</v>
      </c>
      <c r="G11" s="14">
        <v>11.222802117024406</v>
      </c>
      <c r="H11" s="14">
        <v>9.3440994861608875</v>
      </c>
      <c r="I11" s="14">
        <v>10.010739625697635</v>
      </c>
      <c r="J11" s="14">
        <v>12.673221057929076</v>
      </c>
      <c r="K11" s="14">
        <v>11.626345339575833</v>
      </c>
      <c r="L11" s="14">
        <v>13.382469592808038</v>
      </c>
      <c r="M11" s="14">
        <v>10.79259043620819</v>
      </c>
    </row>
    <row r="12" spans="1:17" s="46" customFormat="1" ht="14.25">
      <c r="A12" s="63"/>
      <c r="B12" s="63" t="s">
        <v>165</v>
      </c>
      <c r="C12" s="63"/>
      <c r="D12" s="63"/>
      <c r="E12" s="63"/>
      <c r="F12" s="63"/>
      <c r="G12" s="63"/>
      <c r="H12" s="68"/>
      <c r="I12" s="68"/>
      <c r="J12" s="68"/>
      <c r="K12" s="68"/>
      <c r="L12" s="68"/>
      <c r="M12" s="68"/>
    </row>
    <row r="13" spans="1:17" s="46" customFormat="1">
      <c r="B13" s="43" t="s">
        <v>73</v>
      </c>
      <c r="C13" s="66">
        <v>27574</v>
      </c>
      <c r="D13" s="66">
        <v>23674</v>
      </c>
      <c r="E13" s="66">
        <v>21285</v>
      </c>
      <c r="F13" s="66">
        <v>22274</v>
      </c>
      <c r="G13" s="66">
        <v>23244</v>
      </c>
      <c r="H13" s="66">
        <v>19130</v>
      </c>
      <c r="I13" s="66">
        <v>20316</v>
      </c>
      <c r="J13" s="66"/>
      <c r="K13" s="66"/>
      <c r="L13" s="66"/>
      <c r="M13" s="66"/>
      <c r="N13" s="71"/>
      <c r="O13" s="71"/>
      <c r="P13" s="71"/>
      <c r="Q13" s="71"/>
    </row>
    <row r="14" spans="1:17" s="46" customFormat="1">
      <c r="B14" s="43" t="s">
        <v>74</v>
      </c>
      <c r="C14" s="66">
        <v>2011</v>
      </c>
      <c r="D14" s="66">
        <v>2142</v>
      </c>
      <c r="E14" s="66">
        <v>3487</v>
      </c>
      <c r="F14" s="66">
        <v>2090</v>
      </c>
      <c r="G14" s="66">
        <v>1375</v>
      </c>
      <c r="H14" s="66">
        <v>1691</v>
      </c>
      <c r="I14" s="66">
        <v>2070</v>
      </c>
      <c r="J14" s="66"/>
      <c r="K14" s="66"/>
      <c r="L14" s="66"/>
      <c r="M14" s="66"/>
    </row>
    <row r="15" spans="1:17" s="46" customFormat="1">
      <c r="B15" s="43" t="s">
        <v>154</v>
      </c>
      <c r="C15" s="66"/>
      <c r="D15" s="66"/>
      <c r="E15" s="66"/>
      <c r="F15" s="66"/>
      <c r="G15" s="66"/>
      <c r="H15" s="66"/>
      <c r="I15" s="66"/>
      <c r="J15" s="66">
        <v>20738</v>
      </c>
      <c r="K15" s="66">
        <v>21748</v>
      </c>
      <c r="L15" s="66">
        <v>16682</v>
      </c>
      <c r="M15" s="66">
        <v>17414</v>
      </c>
    </row>
    <row r="16" spans="1:17" s="46" customFormat="1">
      <c r="B16" s="43" t="s">
        <v>75</v>
      </c>
      <c r="C16" s="66">
        <v>1169</v>
      </c>
      <c r="D16" s="66">
        <v>1474</v>
      </c>
      <c r="E16" s="66">
        <v>455</v>
      </c>
      <c r="F16" s="66">
        <v>994</v>
      </c>
      <c r="G16" s="66">
        <v>421</v>
      </c>
      <c r="H16" s="66">
        <v>839</v>
      </c>
      <c r="I16" s="66">
        <v>895</v>
      </c>
      <c r="J16" s="66">
        <v>741</v>
      </c>
      <c r="K16" s="66">
        <v>498</v>
      </c>
      <c r="L16" s="66">
        <v>417</v>
      </c>
      <c r="M16" s="66">
        <v>1481</v>
      </c>
    </row>
    <row r="17" spans="2:13" s="46" customFormat="1">
      <c r="B17" s="43" t="s">
        <v>76</v>
      </c>
      <c r="C17" s="66">
        <v>10052</v>
      </c>
      <c r="D17" s="66">
        <v>9001</v>
      </c>
      <c r="E17" s="66">
        <v>9849</v>
      </c>
      <c r="F17" s="66">
        <v>9463</v>
      </c>
      <c r="G17" s="66">
        <v>8545</v>
      </c>
      <c r="H17" s="66">
        <v>9383</v>
      </c>
      <c r="I17" s="66">
        <v>9481</v>
      </c>
      <c r="J17" s="66">
        <v>10468</v>
      </c>
      <c r="K17" s="66">
        <v>9864</v>
      </c>
      <c r="L17" s="66">
        <v>11323</v>
      </c>
      <c r="M17" s="66">
        <v>10468</v>
      </c>
    </row>
    <row r="18" spans="2:13" s="46" customFormat="1">
      <c r="B18" s="43" t="s">
        <v>77</v>
      </c>
      <c r="C18" s="66">
        <v>1800</v>
      </c>
      <c r="D18" s="66">
        <v>1942</v>
      </c>
      <c r="E18" s="66">
        <v>1969</v>
      </c>
      <c r="F18" s="66">
        <v>2391</v>
      </c>
      <c r="G18" s="66">
        <v>2962</v>
      </c>
      <c r="H18" s="66">
        <v>4245</v>
      </c>
      <c r="I18" s="66">
        <v>4152</v>
      </c>
      <c r="J18" s="66"/>
      <c r="K18" s="66"/>
      <c r="L18" s="66"/>
      <c r="M18" s="66"/>
    </row>
    <row r="19" spans="2:13" s="46" customFormat="1">
      <c r="B19" s="43" t="s">
        <v>155</v>
      </c>
      <c r="C19" s="66"/>
      <c r="D19" s="66"/>
      <c r="E19" s="66"/>
      <c r="F19" s="66"/>
      <c r="G19" s="66"/>
      <c r="H19" s="66"/>
      <c r="I19" s="66"/>
      <c r="J19" s="66">
        <v>4046</v>
      </c>
      <c r="K19" s="66">
        <v>3351</v>
      </c>
      <c r="L19" s="66">
        <v>3657</v>
      </c>
      <c r="M19" s="66">
        <v>2233</v>
      </c>
    </row>
    <row r="20" spans="2:13" s="46" customFormat="1" ht="25.5">
      <c r="B20" s="100" t="s">
        <v>157</v>
      </c>
      <c r="C20" s="66"/>
      <c r="D20" s="66"/>
      <c r="E20" s="66"/>
      <c r="F20" s="66"/>
      <c r="G20" s="66"/>
      <c r="H20" s="66"/>
      <c r="I20" s="66"/>
      <c r="J20" s="66">
        <v>431</v>
      </c>
      <c r="K20" s="66">
        <v>241</v>
      </c>
      <c r="L20" s="66">
        <v>242</v>
      </c>
      <c r="M20" s="66">
        <v>909</v>
      </c>
    </row>
    <row r="21" spans="2:13">
      <c r="B21" s="43" t="s">
        <v>78</v>
      </c>
      <c r="C21" s="66">
        <v>9338</v>
      </c>
      <c r="D21" s="66">
        <v>9268</v>
      </c>
      <c r="E21" s="66">
        <v>12683</v>
      </c>
      <c r="F21" s="66">
        <v>14718</v>
      </c>
      <c r="G21" s="66">
        <v>10078</v>
      </c>
      <c r="H21" s="66">
        <v>6915</v>
      </c>
      <c r="I21" s="66">
        <v>7120</v>
      </c>
      <c r="J21" s="66">
        <v>7108</v>
      </c>
      <c r="K21" s="66">
        <v>8594</v>
      </c>
      <c r="L21" s="66">
        <v>6559</v>
      </c>
      <c r="M21" s="66">
        <v>8449</v>
      </c>
    </row>
    <row r="22" spans="2:13">
      <c r="B22" s="43" t="s">
        <v>138</v>
      </c>
      <c r="C22" s="66">
        <v>20452</v>
      </c>
      <c r="D22" s="66">
        <v>21539</v>
      </c>
      <c r="E22" s="66">
        <v>17394</v>
      </c>
      <c r="F22" s="66">
        <v>21656</v>
      </c>
      <c r="G22" s="66">
        <v>26405</v>
      </c>
      <c r="H22" s="66">
        <v>19255</v>
      </c>
      <c r="I22" s="66">
        <v>27612</v>
      </c>
      <c r="J22" s="66">
        <v>21268</v>
      </c>
      <c r="K22" s="66">
        <v>20780</v>
      </c>
      <c r="L22" s="66">
        <v>19658</v>
      </c>
      <c r="M22" s="66">
        <v>20705</v>
      </c>
    </row>
    <row r="23" spans="2:13">
      <c r="B23" s="43" t="s">
        <v>79</v>
      </c>
      <c r="C23" s="66">
        <v>12432</v>
      </c>
      <c r="D23" s="66">
        <v>12140</v>
      </c>
      <c r="E23" s="66">
        <v>14391</v>
      </c>
      <c r="F23" s="66">
        <v>13673</v>
      </c>
      <c r="G23" s="66">
        <v>13723</v>
      </c>
      <c r="H23" s="66">
        <v>10478</v>
      </c>
      <c r="I23" s="66">
        <v>12120</v>
      </c>
      <c r="J23" s="66">
        <v>13557</v>
      </c>
      <c r="K23" s="66">
        <v>11770</v>
      </c>
      <c r="L23" s="66">
        <v>13371</v>
      </c>
      <c r="M23" s="66">
        <v>21577</v>
      </c>
    </row>
    <row r="24" spans="2:13">
      <c r="B24" s="43" t="s">
        <v>80</v>
      </c>
      <c r="C24" s="66">
        <v>6659</v>
      </c>
      <c r="D24" s="66">
        <v>6251</v>
      </c>
      <c r="E24" s="66">
        <v>7150</v>
      </c>
      <c r="F24" s="66">
        <v>6892</v>
      </c>
      <c r="G24" s="66">
        <v>7538</v>
      </c>
      <c r="H24" s="66">
        <v>5080</v>
      </c>
      <c r="I24" s="66">
        <v>6430</v>
      </c>
      <c r="J24" s="66"/>
      <c r="K24" s="66"/>
      <c r="L24" s="66"/>
      <c r="M24" s="66"/>
    </row>
    <row r="25" spans="2:13">
      <c r="B25" s="43" t="s">
        <v>156</v>
      </c>
      <c r="C25" s="66"/>
      <c r="D25" s="66"/>
      <c r="E25" s="66"/>
      <c r="F25" s="66"/>
      <c r="G25" s="66"/>
      <c r="H25" s="66"/>
      <c r="I25" s="66"/>
      <c r="J25" s="66">
        <v>4804</v>
      </c>
      <c r="K25" s="66">
        <v>4925</v>
      </c>
      <c r="L25" s="66">
        <v>5291</v>
      </c>
      <c r="M25" s="66">
        <v>5058</v>
      </c>
    </row>
    <row r="26" spans="2:13">
      <c r="B26" s="43" t="s">
        <v>153</v>
      </c>
      <c r="C26" s="66"/>
      <c r="D26" s="66"/>
      <c r="E26" s="66"/>
      <c r="F26" s="66"/>
      <c r="G26" s="66"/>
      <c r="H26" s="66"/>
      <c r="I26" s="66"/>
      <c r="J26" s="66">
        <v>1227</v>
      </c>
      <c r="K26" s="66">
        <v>1270</v>
      </c>
      <c r="L26" s="66">
        <v>1148</v>
      </c>
      <c r="M26" s="66">
        <v>1436</v>
      </c>
    </row>
    <row r="27" spans="2:13">
      <c r="B27" s="43" t="s">
        <v>81</v>
      </c>
      <c r="C27" s="66">
        <v>1164</v>
      </c>
      <c r="D27" s="66">
        <v>1244</v>
      </c>
      <c r="E27" s="66">
        <v>1442</v>
      </c>
      <c r="F27" s="66">
        <v>1647</v>
      </c>
      <c r="G27" s="66">
        <v>1517</v>
      </c>
      <c r="H27" s="66">
        <v>1500</v>
      </c>
      <c r="I27" s="66">
        <v>972</v>
      </c>
      <c r="J27" s="66"/>
      <c r="K27" s="66"/>
      <c r="L27" s="66"/>
      <c r="M27" s="66"/>
    </row>
    <row r="28" spans="2:13">
      <c r="B28" s="43" t="s">
        <v>152</v>
      </c>
      <c r="C28" s="66"/>
      <c r="D28" s="66"/>
      <c r="E28" s="66"/>
      <c r="F28" s="66"/>
      <c r="G28" s="66"/>
      <c r="H28" s="66"/>
      <c r="I28" s="66"/>
      <c r="J28" s="66">
        <v>998</v>
      </c>
      <c r="K28" s="66">
        <v>933</v>
      </c>
      <c r="L28" s="66">
        <v>1208</v>
      </c>
      <c r="M28" s="66">
        <v>1374</v>
      </c>
    </row>
    <row r="29" spans="2:13">
      <c r="B29" s="43" t="s">
        <v>82</v>
      </c>
      <c r="C29" s="66">
        <v>2906</v>
      </c>
      <c r="D29" s="66">
        <v>4142</v>
      </c>
      <c r="E29" s="66">
        <v>4188</v>
      </c>
      <c r="F29" s="66">
        <v>6857</v>
      </c>
      <c r="G29" s="66">
        <v>5053</v>
      </c>
      <c r="H29" s="66">
        <v>5374</v>
      </c>
      <c r="I29" s="66">
        <v>6755</v>
      </c>
      <c r="J29" s="66"/>
      <c r="K29" s="66"/>
      <c r="L29" s="66"/>
      <c r="M29" s="66"/>
    </row>
    <row r="30" spans="2:13">
      <c r="B30" s="43" t="s">
        <v>150</v>
      </c>
      <c r="C30" s="66"/>
      <c r="D30" s="66"/>
      <c r="E30" s="66"/>
      <c r="F30" s="66"/>
      <c r="G30" s="66"/>
      <c r="H30" s="66"/>
      <c r="I30" s="66"/>
      <c r="J30" s="66">
        <v>518</v>
      </c>
      <c r="K30" s="66">
        <v>621</v>
      </c>
      <c r="L30" s="66">
        <v>314</v>
      </c>
      <c r="M30" s="66">
        <v>1146</v>
      </c>
    </row>
    <row r="31" spans="2:13">
      <c r="B31" s="43" t="s">
        <v>190</v>
      </c>
      <c r="C31" s="66"/>
      <c r="D31" s="66"/>
      <c r="E31" s="66"/>
      <c r="F31" s="66"/>
      <c r="G31" s="66"/>
      <c r="H31" s="66"/>
      <c r="I31" s="66"/>
      <c r="J31" s="66">
        <v>2000</v>
      </c>
      <c r="K31" s="66">
        <v>1751</v>
      </c>
      <c r="L31" s="66">
        <v>2504</v>
      </c>
      <c r="M31" s="66">
        <v>1975</v>
      </c>
    </row>
    <row r="32" spans="2:13">
      <c r="B32" s="43" t="s">
        <v>151</v>
      </c>
      <c r="C32" s="66"/>
      <c r="D32" s="66"/>
      <c r="E32" s="66"/>
      <c r="F32" s="66"/>
      <c r="G32" s="66"/>
      <c r="H32" s="66"/>
      <c r="I32" s="66"/>
      <c r="J32" s="66">
        <v>6005</v>
      </c>
      <c r="K32" s="66">
        <v>4988</v>
      </c>
      <c r="L32" s="66">
        <v>6872</v>
      </c>
      <c r="M32" s="66">
        <v>7857</v>
      </c>
    </row>
    <row r="33" spans="1:13">
      <c r="B33" s="43" t="s">
        <v>139</v>
      </c>
      <c r="C33" s="66">
        <v>4656</v>
      </c>
      <c r="D33" s="66">
        <v>5034</v>
      </c>
      <c r="E33" s="66">
        <v>6344</v>
      </c>
      <c r="F33" s="66">
        <v>7153</v>
      </c>
      <c r="G33" s="66">
        <v>6426</v>
      </c>
      <c r="H33" s="66">
        <v>5769</v>
      </c>
      <c r="I33" s="66">
        <v>5889</v>
      </c>
      <c r="J33" s="66">
        <v>6960</v>
      </c>
      <c r="K33" s="66">
        <v>7400</v>
      </c>
      <c r="L33" s="66">
        <v>6655</v>
      </c>
      <c r="M33" s="66">
        <v>5391</v>
      </c>
    </row>
    <row r="34" spans="1:13">
      <c r="B34" s="43" t="s">
        <v>83</v>
      </c>
      <c r="C34" s="66">
        <v>7699</v>
      </c>
      <c r="D34" s="66">
        <v>7540</v>
      </c>
      <c r="E34" s="66">
        <v>8195</v>
      </c>
      <c r="F34" s="66">
        <v>7889</v>
      </c>
      <c r="G34" s="66">
        <v>8618</v>
      </c>
      <c r="H34" s="66">
        <v>10390</v>
      </c>
      <c r="I34" s="66">
        <v>9841</v>
      </c>
      <c r="J34" s="66">
        <v>9793</v>
      </c>
      <c r="K34" s="66">
        <v>11514</v>
      </c>
      <c r="L34" s="66">
        <v>12694</v>
      </c>
      <c r="M34" s="66">
        <v>12507</v>
      </c>
    </row>
    <row r="35" spans="1:13">
      <c r="B35" s="43" t="s">
        <v>84</v>
      </c>
      <c r="C35" s="66">
        <v>3242</v>
      </c>
      <c r="D35" s="66">
        <v>3992</v>
      </c>
      <c r="E35" s="66">
        <v>3929</v>
      </c>
      <c r="F35" s="66">
        <v>4161</v>
      </c>
      <c r="G35" s="66">
        <v>5136</v>
      </c>
      <c r="H35" s="66">
        <v>4234</v>
      </c>
      <c r="I35" s="66">
        <v>5106</v>
      </c>
      <c r="J35" s="66">
        <v>4766</v>
      </c>
      <c r="K35" s="66">
        <v>3919</v>
      </c>
      <c r="L35" s="66">
        <v>6145</v>
      </c>
      <c r="M35" s="66">
        <v>5400</v>
      </c>
    </row>
    <row r="36" spans="1:13">
      <c r="B36" s="43" t="s">
        <v>149</v>
      </c>
      <c r="C36" s="66"/>
      <c r="D36" s="66"/>
      <c r="E36" s="66"/>
      <c r="F36" s="66"/>
      <c r="G36" s="66"/>
      <c r="H36" s="66"/>
      <c r="I36" s="66"/>
      <c r="J36" s="66">
        <v>3368</v>
      </c>
      <c r="K36" s="66">
        <v>2610</v>
      </c>
      <c r="L36" s="66">
        <v>4277</v>
      </c>
      <c r="M36" s="66">
        <v>2731</v>
      </c>
    </row>
    <row r="37" spans="1:13">
      <c r="B37" s="43" t="s">
        <v>140</v>
      </c>
      <c r="C37" s="66">
        <v>2914</v>
      </c>
      <c r="D37" s="66">
        <v>3537</v>
      </c>
      <c r="E37" s="66">
        <v>4458</v>
      </c>
      <c r="F37" s="66">
        <v>4006</v>
      </c>
      <c r="G37" s="66">
        <v>3979</v>
      </c>
      <c r="H37" s="66">
        <v>4135</v>
      </c>
      <c r="I37" s="66">
        <v>5887</v>
      </c>
      <c r="J37" s="66"/>
      <c r="K37" s="66"/>
      <c r="L37" s="66"/>
      <c r="M37" s="66"/>
    </row>
    <row r="38" spans="1:13">
      <c r="B38" s="43" t="s">
        <v>148</v>
      </c>
      <c r="C38" s="66"/>
      <c r="D38" s="66"/>
      <c r="E38" s="66"/>
      <c r="F38" s="66"/>
      <c r="G38" s="66"/>
      <c r="H38" s="66"/>
      <c r="I38" s="66"/>
      <c r="J38" s="66">
        <v>3767</v>
      </c>
      <c r="K38" s="66">
        <v>4655</v>
      </c>
      <c r="L38" s="66">
        <v>4923</v>
      </c>
      <c r="M38" s="66">
        <v>6862</v>
      </c>
    </row>
    <row r="39" spans="1:13">
      <c r="B39" s="43" t="s">
        <v>85</v>
      </c>
      <c r="C39" s="66">
        <v>8253</v>
      </c>
      <c r="D39" s="66">
        <v>8484</v>
      </c>
      <c r="E39" s="66">
        <v>8458</v>
      </c>
      <c r="F39" s="66">
        <v>8192</v>
      </c>
      <c r="G39" s="66">
        <v>9301</v>
      </c>
      <c r="H39" s="66">
        <v>9306</v>
      </c>
      <c r="I39" s="66">
        <v>10823</v>
      </c>
      <c r="J39" s="66">
        <v>8664</v>
      </c>
      <c r="K39" s="66">
        <v>9395</v>
      </c>
      <c r="L39" s="66">
        <v>12435</v>
      </c>
      <c r="M39" s="66">
        <v>12528</v>
      </c>
    </row>
    <row r="40" spans="1:13">
      <c r="B40" s="43" t="s">
        <v>141</v>
      </c>
      <c r="C40" s="66">
        <v>0</v>
      </c>
      <c r="D40" s="66">
        <v>154</v>
      </c>
      <c r="E40" s="66">
        <v>75</v>
      </c>
      <c r="F40" s="66">
        <v>0</v>
      </c>
      <c r="G40" s="66">
        <v>0</v>
      </c>
      <c r="H40" s="66">
        <v>98</v>
      </c>
      <c r="I40" s="66">
        <v>105</v>
      </c>
      <c r="J40" s="66">
        <v>0</v>
      </c>
      <c r="K40" s="66">
        <v>0</v>
      </c>
      <c r="L40" s="66">
        <v>0</v>
      </c>
      <c r="M40" s="66">
        <v>0</v>
      </c>
    </row>
    <row r="41" spans="1:13">
      <c r="A41" s="63"/>
      <c r="B41" s="45" t="s">
        <v>29</v>
      </c>
      <c r="C41" s="63"/>
      <c r="D41" s="63"/>
      <c r="E41" s="63"/>
      <c r="F41" s="63"/>
      <c r="G41" s="63"/>
      <c r="H41" s="68"/>
      <c r="I41" s="68"/>
      <c r="J41" s="68"/>
      <c r="K41" s="68"/>
      <c r="L41" s="68"/>
      <c r="M41" s="68"/>
    </row>
    <row r="42" spans="1:13">
      <c r="B42" s="46" t="s">
        <v>9</v>
      </c>
      <c r="C42" s="71">
        <v>147589.56952334935</v>
      </c>
      <c r="D42" s="71">
        <v>174107.84230105276</v>
      </c>
      <c r="E42" s="71">
        <v>214433.99632427262</v>
      </c>
      <c r="F42" s="71">
        <v>235475.50563918977</v>
      </c>
      <c r="G42" s="71">
        <v>260788.23194483866</v>
      </c>
      <c r="H42" s="66">
        <v>329779.70458691544</v>
      </c>
      <c r="I42" s="66">
        <v>322676.06087022007</v>
      </c>
      <c r="J42" s="66">
        <v>320919.45913811342</v>
      </c>
      <c r="K42" s="66">
        <v>346506.41866896691</v>
      </c>
      <c r="L42" s="66">
        <v>352352.89266472834</v>
      </c>
      <c r="M42" s="66">
        <v>418185.13676089363</v>
      </c>
    </row>
    <row r="43" spans="1:13">
      <c r="B43" s="46" t="s">
        <v>10</v>
      </c>
      <c r="C43" s="71">
        <v>134828.4168752133</v>
      </c>
      <c r="D43" s="71">
        <v>150429.60853749269</v>
      </c>
      <c r="E43" s="71">
        <v>185630.85641851107</v>
      </c>
      <c r="F43" s="71">
        <v>195481.69977591463</v>
      </c>
      <c r="G43" s="71">
        <v>237239.41838589453</v>
      </c>
      <c r="H43" s="66">
        <v>289012.44967662357</v>
      </c>
      <c r="I43" s="66">
        <v>315387.30603670311</v>
      </c>
      <c r="J43" s="66">
        <v>321580.78127106302</v>
      </c>
      <c r="K43" s="66">
        <v>368507.20628380636</v>
      </c>
      <c r="L43" s="66">
        <v>340460.7655012398</v>
      </c>
      <c r="M43" s="66">
        <v>385049.95901798329</v>
      </c>
    </row>
    <row r="45" spans="1:13">
      <c r="B45" s="75" t="s">
        <v>137</v>
      </c>
    </row>
    <row r="46" spans="1:13">
      <c r="B46" s="75" t="s">
        <v>161</v>
      </c>
    </row>
    <row r="47" spans="1:13">
      <c r="B47" s="76" t="s">
        <v>142</v>
      </c>
    </row>
  </sheetData>
  <mergeCells count="3">
    <mergeCell ref="A1:A2"/>
    <mergeCell ref="B1:B2"/>
    <mergeCell ref="C1:M1"/>
  </mergeCells>
  <hyperlinks>
    <hyperlink ref="B47" location="'Notas técnicas'!A1" display="NOTAS TECNICA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28"/>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9.42578125" style="2" customWidth="1"/>
    <col min="3" max="13" width="7.28515625" style="2" customWidth="1"/>
    <col min="14" max="16384" width="11.42578125" style="2"/>
  </cols>
  <sheetData>
    <row r="1" spans="1:13" ht="17.25">
      <c r="A1" s="107"/>
      <c r="B1" s="107" t="s">
        <v>0</v>
      </c>
      <c r="C1" s="109" t="s">
        <v>158</v>
      </c>
      <c r="D1" s="109"/>
      <c r="E1" s="109"/>
      <c r="F1" s="109"/>
      <c r="G1" s="109"/>
      <c r="H1" s="109"/>
      <c r="I1" s="109"/>
      <c r="J1" s="109"/>
      <c r="K1" s="109"/>
      <c r="L1" s="109"/>
      <c r="M1" s="109"/>
    </row>
    <row r="2" spans="1:13" ht="15.75" thickBot="1">
      <c r="A2" s="108"/>
      <c r="B2" s="108"/>
      <c r="C2" s="3">
        <v>2005</v>
      </c>
      <c r="D2" s="4">
        <v>2006</v>
      </c>
      <c r="E2" s="4">
        <v>2007</v>
      </c>
      <c r="F2" s="4">
        <v>2008</v>
      </c>
      <c r="G2" s="4">
        <v>2009</v>
      </c>
      <c r="H2" s="40">
        <v>2010</v>
      </c>
      <c r="I2" s="59">
        <v>2011</v>
      </c>
      <c r="J2" s="59">
        <v>2012</v>
      </c>
      <c r="K2" s="59">
        <v>2013</v>
      </c>
      <c r="L2" s="59">
        <v>2014</v>
      </c>
      <c r="M2" s="61">
        <v>2015</v>
      </c>
    </row>
    <row r="3" spans="1:13" s="6" customFormat="1">
      <c r="A3" s="18"/>
      <c r="B3" s="19" t="s">
        <v>159</v>
      </c>
      <c r="C3" s="22"/>
      <c r="D3" s="22"/>
      <c r="E3" s="22"/>
      <c r="F3" s="22"/>
      <c r="G3" s="22"/>
      <c r="H3" s="22"/>
      <c r="I3" s="22"/>
      <c r="J3" s="22"/>
      <c r="K3" s="22"/>
      <c r="L3" s="22"/>
      <c r="M3" s="22"/>
    </row>
    <row r="4" spans="1:13" s="6" customFormat="1">
      <c r="A4" s="1"/>
      <c r="B4" s="1" t="s">
        <v>30</v>
      </c>
      <c r="C4" s="5">
        <v>6329</v>
      </c>
      <c r="D4" s="5">
        <v>8059</v>
      </c>
      <c r="E4" s="5">
        <v>5947</v>
      </c>
      <c r="F4" s="5">
        <v>7145</v>
      </c>
      <c r="G4" s="5">
        <v>7431</v>
      </c>
      <c r="H4" s="5">
        <v>6844</v>
      </c>
      <c r="I4" s="5">
        <v>6983</v>
      </c>
      <c r="J4" s="5">
        <v>5961</v>
      </c>
      <c r="K4" s="5">
        <v>6451</v>
      </c>
      <c r="L4" s="5">
        <v>6438</v>
      </c>
      <c r="M4" s="5"/>
    </row>
    <row r="5" spans="1:13" s="6" customFormat="1">
      <c r="A5" s="1"/>
      <c r="B5" s="1" t="s">
        <v>67</v>
      </c>
      <c r="C5" s="5">
        <v>0</v>
      </c>
      <c r="D5" s="5">
        <v>301</v>
      </c>
      <c r="E5" s="5">
        <v>228</v>
      </c>
      <c r="F5" s="5">
        <v>75</v>
      </c>
      <c r="G5" s="5">
        <v>367</v>
      </c>
      <c r="H5" s="5">
        <v>461</v>
      </c>
      <c r="I5" s="5">
        <v>534</v>
      </c>
      <c r="J5" s="5">
        <v>211</v>
      </c>
      <c r="K5" s="5">
        <v>129</v>
      </c>
      <c r="L5" s="5">
        <v>0</v>
      </c>
      <c r="M5" s="5"/>
    </row>
    <row r="6" spans="1:13" s="6" customFormat="1">
      <c r="A6" s="1"/>
      <c r="B6" s="1" t="s">
        <v>31</v>
      </c>
      <c r="C6" s="5">
        <v>29223</v>
      </c>
      <c r="D6" s="5">
        <v>28141</v>
      </c>
      <c r="E6" s="5">
        <v>27464</v>
      </c>
      <c r="F6" s="5">
        <v>29509</v>
      </c>
      <c r="G6" s="5">
        <v>27221</v>
      </c>
      <c r="H6" s="5">
        <v>23510</v>
      </c>
      <c r="I6" s="5">
        <v>23631</v>
      </c>
      <c r="J6" s="5">
        <v>23006</v>
      </c>
      <c r="K6" s="5">
        <v>22391</v>
      </c>
      <c r="L6" s="5">
        <v>26029</v>
      </c>
      <c r="M6" s="5">
        <v>23787</v>
      </c>
    </row>
    <row r="7" spans="1:13" s="6" customFormat="1">
      <c r="A7" s="1"/>
      <c r="B7" s="1" t="s">
        <v>32</v>
      </c>
      <c r="C7" s="5">
        <v>45200</v>
      </c>
      <c r="D7" s="5">
        <v>49109</v>
      </c>
      <c r="E7" s="5">
        <v>49309</v>
      </c>
      <c r="F7" s="5">
        <v>49447</v>
      </c>
      <c r="G7" s="5">
        <v>48848</v>
      </c>
      <c r="H7" s="5">
        <v>49762</v>
      </c>
      <c r="I7" s="5">
        <v>53102</v>
      </c>
      <c r="J7" s="5">
        <v>54161</v>
      </c>
      <c r="K7" s="5">
        <v>53089</v>
      </c>
      <c r="L7" s="5">
        <v>53987</v>
      </c>
      <c r="M7" s="5">
        <v>56625</v>
      </c>
    </row>
    <row r="8" spans="1:13" s="6" customFormat="1">
      <c r="A8" s="1"/>
      <c r="B8" s="1" t="s">
        <v>68</v>
      </c>
      <c r="C8" s="5">
        <v>25191</v>
      </c>
      <c r="D8" s="5">
        <v>24077</v>
      </c>
      <c r="E8" s="5">
        <v>27409</v>
      </c>
      <c r="F8" s="5">
        <v>30175</v>
      </c>
      <c r="G8" s="5">
        <v>30199</v>
      </c>
      <c r="H8" s="5">
        <v>25659</v>
      </c>
      <c r="I8" s="5">
        <v>30118</v>
      </c>
      <c r="J8" s="5">
        <v>30439</v>
      </c>
      <c r="K8" s="5">
        <v>29758</v>
      </c>
      <c r="L8" s="5">
        <v>30347</v>
      </c>
      <c r="M8" s="5">
        <v>33907</v>
      </c>
    </row>
    <row r="9" spans="1:13" s="6" customFormat="1">
      <c r="A9" s="1"/>
      <c r="B9" s="1" t="s">
        <v>69</v>
      </c>
      <c r="C9" s="5">
        <v>13763</v>
      </c>
      <c r="D9" s="5">
        <v>14947</v>
      </c>
      <c r="E9" s="5">
        <v>18233</v>
      </c>
      <c r="F9" s="5">
        <v>17403</v>
      </c>
      <c r="G9" s="5">
        <v>19149</v>
      </c>
      <c r="H9" s="5">
        <v>21205</v>
      </c>
      <c r="I9" s="5">
        <v>22200</v>
      </c>
      <c r="J9" s="5">
        <v>23247</v>
      </c>
      <c r="K9" s="5">
        <v>27072</v>
      </c>
      <c r="L9" s="5">
        <v>26589</v>
      </c>
      <c r="M9" s="5">
        <v>30590</v>
      </c>
    </row>
    <row r="10" spans="1:13" s="6" customFormat="1">
      <c r="A10" s="1"/>
      <c r="B10" s="1" t="s">
        <v>70</v>
      </c>
      <c r="C10" s="5">
        <v>1696</v>
      </c>
      <c r="D10" s="5">
        <v>487</v>
      </c>
      <c r="E10" s="5">
        <v>1028</v>
      </c>
      <c r="F10" s="5">
        <v>613</v>
      </c>
      <c r="G10" s="5">
        <v>897</v>
      </c>
      <c r="H10" s="5">
        <v>417</v>
      </c>
      <c r="I10" s="5">
        <v>299</v>
      </c>
      <c r="J10" s="5">
        <v>232</v>
      </c>
      <c r="K10" s="5">
        <v>1135</v>
      </c>
      <c r="L10" s="5">
        <v>531</v>
      </c>
      <c r="M10" s="5">
        <v>1769</v>
      </c>
    </row>
    <row r="11" spans="1:13" s="6" customFormat="1">
      <c r="A11" s="1"/>
      <c r="B11" s="1" t="s">
        <v>71</v>
      </c>
      <c r="C11" s="5">
        <v>2850</v>
      </c>
      <c r="D11" s="5">
        <v>859</v>
      </c>
      <c r="E11" s="5">
        <v>1567</v>
      </c>
      <c r="F11" s="5">
        <v>2444</v>
      </c>
      <c r="G11" s="5">
        <v>2747</v>
      </c>
      <c r="H11" s="5">
        <v>1774</v>
      </c>
      <c r="I11" s="5">
        <v>3025</v>
      </c>
      <c r="J11" s="5">
        <v>2665</v>
      </c>
      <c r="K11" s="5">
        <v>2061</v>
      </c>
      <c r="L11" s="5">
        <v>3982</v>
      </c>
      <c r="M11" s="5">
        <v>2305</v>
      </c>
    </row>
    <row r="12" spans="1:13" s="6" customFormat="1">
      <c r="A12" s="1"/>
      <c r="B12" s="46" t="s">
        <v>147</v>
      </c>
      <c r="C12" s="5">
        <v>21689</v>
      </c>
      <c r="D12" s="5">
        <v>23003</v>
      </c>
      <c r="E12" s="5">
        <v>20405</v>
      </c>
      <c r="F12" s="5">
        <v>25105</v>
      </c>
      <c r="G12" s="5">
        <v>27244</v>
      </c>
      <c r="H12" s="5">
        <v>26851</v>
      </c>
      <c r="I12" s="5">
        <v>27754</v>
      </c>
      <c r="J12" s="5">
        <v>30323</v>
      </c>
      <c r="K12" s="5">
        <v>32153</v>
      </c>
      <c r="L12" s="5">
        <v>34550</v>
      </c>
      <c r="M12" s="5">
        <v>37041</v>
      </c>
    </row>
    <row r="13" spans="1:13" s="6" customFormat="1">
      <c r="A13" s="1"/>
      <c r="B13" s="1" t="s">
        <v>72</v>
      </c>
      <c r="C13" s="5">
        <v>1103</v>
      </c>
      <c r="D13" s="5">
        <v>1471</v>
      </c>
      <c r="E13" s="5">
        <v>416</v>
      </c>
      <c r="F13" s="5">
        <v>556</v>
      </c>
      <c r="G13" s="5">
        <v>797</v>
      </c>
      <c r="H13" s="5">
        <v>0</v>
      </c>
      <c r="I13" s="5">
        <v>209</v>
      </c>
      <c r="J13" s="5">
        <v>237</v>
      </c>
      <c r="K13" s="5">
        <v>0</v>
      </c>
      <c r="L13" s="5">
        <v>334</v>
      </c>
      <c r="M13" s="5">
        <v>246</v>
      </c>
    </row>
    <row r="14" spans="1:13" s="6" customFormat="1">
      <c r="A14" s="21"/>
      <c r="B14" s="19" t="s">
        <v>4</v>
      </c>
      <c r="C14" s="22"/>
      <c r="D14" s="22"/>
      <c r="E14" s="22"/>
      <c r="F14" s="22"/>
      <c r="G14" s="22"/>
      <c r="H14" s="22"/>
      <c r="I14" s="22"/>
      <c r="J14" s="22"/>
      <c r="K14" s="22"/>
      <c r="L14" s="22"/>
      <c r="M14" s="22"/>
    </row>
    <row r="15" spans="1:13" s="6" customFormat="1">
      <c r="A15" s="1"/>
      <c r="B15" s="1" t="s">
        <v>9</v>
      </c>
      <c r="C15" s="11">
        <v>77.778839264389774</v>
      </c>
      <c r="D15" s="11">
        <v>75.036255236867547</v>
      </c>
      <c r="E15" s="11">
        <v>81.61605206073753</v>
      </c>
      <c r="F15" s="11">
        <v>82.234631583928831</v>
      </c>
      <c r="G15" s="11">
        <v>80.0191602799067</v>
      </c>
      <c r="H15" s="57">
        <v>80.487488655516657</v>
      </c>
      <c r="I15" s="57">
        <v>86.761199114290577</v>
      </c>
      <c r="J15" s="57">
        <v>86.12589097480172</v>
      </c>
      <c r="K15" s="57">
        <v>86.057969495256572</v>
      </c>
      <c r="L15" s="57">
        <v>87.451250286763013</v>
      </c>
      <c r="M15" s="57">
        <v>88.257421716144776</v>
      </c>
    </row>
    <row r="16" spans="1:13" s="6" customFormat="1">
      <c r="A16" s="8"/>
      <c r="B16" s="1" t="s">
        <v>10</v>
      </c>
      <c r="C16" s="11">
        <v>83.338275998418339</v>
      </c>
      <c r="D16" s="11">
        <v>87.839579615308352</v>
      </c>
      <c r="E16" s="11">
        <v>86.353204888722843</v>
      </c>
      <c r="F16" s="11">
        <v>82.376462457422122</v>
      </c>
      <c r="G16" s="11">
        <v>82.169135681349943</v>
      </c>
      <c r="H16" s="57">
        <v>88.691129455551845</v>
      </c>
      <c r="I16" s="57">
        <v>86.242538138403717</v>
      </c>
      <c r="J16" s="57">
        <v>88.901784418975765</v>
      </c>
      <c r="K16" s="57">
        <v>88.574855295405953</v>
      </c>
      <c r="L16" s="57">
        <v>85.813395908789474</v>
      </c>
      <c r="M16" s="57">
        <v>90.866185452526366</v>
      </c>
    </row>
    <row r="17" spans="1:13" s="6" customFormat="1">
      <c r="A17" s="21"/>
      <c r="B17" s="19" t="s">
        <v>33</v>
      </c>
      <c r="C17" s="23"/>
      <c r="D17" s="23"/>
      <c r="E17" s="23"/>
      <c r="F17" s="23"/>
      <c r="G17" s="23"/>
      <c r="H17" s="67"/>
      <c r="I17" s="67"/>
      <c r="J17" s="67"/>
      <c r="K17" s="67"/>
      <c r="L17" s="67"/>
      <c r="M17" s="67"/>
    </row>
    <row r="18" spans="1:13" s="6" customFormat="1">
      <c r="A18" s="8"/>
      <c r="B18" s="1" t="s">
        <v>34</v>
      </c>
      <c r="C18" s="15">
        <v>5.6437999999999997</v>
      </c>
      <c r="D18" s="15">
        <v>5.7005999999999997</v>
      </c>
      <c r="E18" s="15">
        <v>5.7615999999999996</v>
      </c>
      <c r="F18" s="15">
        <v>5.8544</v>
      </c>
      <c r="G18" s="15">
        <v>6.0903</v>
      </c>
      <c r="H18" s="15">
        <v>6.5135510199102198</v>
      </c>
      <c r="I18" s="15">
        <v>6.6932234789684379</v>
      </c>
      <c r="J18" s="15">
        <v>6.798362672723834</v>
      </c>
      <c r="K18" s="15">
        <v>6.8929651843950657</v>
      </c>
      <c r="L18" s="15">
        <v>6.8961920743513607</v>
      </c>
      <c r="M18" s="15">
        <v>6.8969558695693856</v>
      </c>
    </row>
    <row r="19" spans="1:13" s="6" customFormat="1">
      <c r="A19" s="8"/>
      <c r="B19" s="1" t="s">
        <v>35</v>
      </c>
      <c r="C19" s="15">
        <v>8.5266999999999999</v>
      </c>
      <c r="D19" s="15">
        <v>9.0229999999999997</v>
      </c>
      <c r="E19" s="15">
        <v>8.7288999999999994</v>
      </c>
      <c r="F19" s="15">
        <v>8.8025000000000002</v>
      </c>
      <c r="G19" s="15">
        <v>8.6834000000000007</v>
      </c>
      <c r="H19" s="15">
        <v>8.8811907025294001</v>
      </c>
      <c r="I19" s="15">
        <v>9.2016999019287251</v>
      </c>
      <c r="J19" s="15">
        <v>9.4458603486612223</v>
      </c>
      <c r="K19" s="15">
        <v>9.4999340257488161</v>
      </c>
      <c r="L19" s="15">
        <v>9.2820717298692621</v>
      </c>
      <c r="M19" s="15">
        <v>9.6895378871186377</v>
      </c>
    </row>
    <row r="20" spans="1:13" s="6" customFormat="1">
      <c r="A20" s="8"/>
      <c r="B20" s="1" t="s">
        <v>36</v>
      </c>
      <c r="C20" s="15">
        <v>7.867</v>
      </c>
      <c r="D20" s="15">
        <v>7.9568000000000003</v>
      </c>
      <c r="E20" s="15">
        <v>8.0094999999999992</v>
      </c>
      <c r="F20" s="15">
        <v>7.9622000000000002</v>
      </c>
      <c r="G20" s="15">
        <v>8.3384999999999998</v>
      </c>
      <c r="H20" s="15">
        <v>8.6008350023978011</v>
      </c>
      <c r="I20" s="15">
        <v>8.7622532949755652</v>
      </c>
      <c r="J20" s="15">
        <v>8.7908261287223919</v>
      </c>
      <c r="K20" s="15">
        <v>9.1344405525601235</v>
      </c>
      <c r="L20" s="15">
        <v>8.9838610339496494</v>
      </c>
      <c r="M20" s="15">
        <v>9.334131837442218</v>
      </c>
    </row>
    <row r="21" spans="1:13" s="6" customFormat="1">
      <c r="A21" s="8"/>
      <c r="B21" s="1" t="s">
        <v>37</v>
      </c>
      <c r="C21" s="15">
        <v>7.4292999999999996</v>
      </c>
      <c r="D21" s="15">
        <v>7.2515999999999998</v>
      </c>
      <c r="E21" s="15">
        <v>7.4329000000000001</v>
      </c>
      <c r="F21" s="15">
        <v>7.4372999999999996</v>
      </c>
      <c r="G21" s="15">
        <v>7.6143000000000001</v>
      </c>
      <c r="H21" s="15">
        <v>7.8451441445087458</v>
      </c>
      <c r="I21" s="15">
        <v>7.8786754865598603</v>
      </c>
      <c r="J21" s="15">
        <v>7.9993964699651423</v>
      </c>
      <c r="K21" s="15">
        <v>8.0578589862199959</v>
      </c>
      <c r="L21" s="15">
        <v>8.0744473607465519</v>
      </c>
      <c r="M21" s="15">
        <v>8.1157082361266024</v>
      </c>
    </row>
    <row r="22" spans="1:13" s="6" customFormat="1">
      <c r="A22" s="1"/>
      <c r="B22" s="1" t="s">
        <v>38</v>
      </c>
      <c r="C22" s="15">
        <v>3.6145</v>
      </c>
      <c r="D22" s="15">
        <v>3.7191999999999998</v>
      </c>
      <c r="E22" s="15">
        <v>3.6865999999999999</v>
      </c>
      <c r="F22" s="15">
        <v>4.0696000000000003</v>
      </c>
      <c r="G22" s="15">
        <v>4.3094000000000001</v>
      </c>
      <c r="H22" s="15">
        <v>4.7663744343891441</v>
      </c>
      <c r="I22" s="15">
        <v>4.921107385014559</v>
      </c>
      <c r="J22" s="15">
        <v>5.1108042964453686</v>
      </c>
      <c r="K22" s="15">
        <v>5.084321883852688</v>
      </c>
      <c r="L22" s="15">
        <v>5.449542084605322</v>
      </c>
      <c r="M22" s="15">
        <v>5.9462214779150147</v>
      </c>
    </row>
    <row r="23" spans="1:13" s="6" customFormat="1">
      <c r="A23" s="18"/>
      <c r="B23" s="18" t="s">
        <v>5</v>
      </c>
      <c r="C23" s="25">
        <v>123</v>
      </c>
      <c r="D23" s="25">
        <v>130.4</v>
      </c>
      <c r="E23" s="25">
        <v>162.69999999999999</v>
      </c>
      <c r="F23" s="25">
        <v>203.1</v>
      </c>
      <c r="G23" s="25">
        <v>241.6</v>
      </c>
      <c r="H23" s="25">
        <v>261.93988594471068</v>
      </c>
      <c r="I23" s="25">
        <v>295.10236266464182</v>
      </c>
      <c r="J23" s="25">
        <v>257.60082107502342</v>
      </c>
      <c r="K23" s="25">
        <v>301.48682300989901</v>
      </c>
      <c r="L23" s="25">
        <v>314.26575878409778</v>
      </c>
      <c r="M23" s="25">
        <v>394.65708312266844</v>
      </c>
    </row>
    <row r="24" spans="1:13" s="6" customFormat="1">
      <c r="A24" s="1"/>
      <c r="B24" s="101" t="s">
        <v>192</v>
      </c>
      <c r="C24" s="9">
        <v>3.2049817184643512</v>
      </c>
      <c r="D24" s="15">
        <v>2.9881236799279804</v>
      </c>
      <c r="E24" s="15">
        <v>4.0491285427113475</v>
      </c>
      <c r="F24" s="15">
        <v>6.0001513824461243</v>
      </c>
      <c r="G24" s="15">
        <v>9.0241759183848433</v>
      </c>
      <c r="H24" s="15">
        <v>14.321679859278804</v>
      </c>
      <c r="I24" s="15">
        <v>20.651330829523186</v>
      </c>
      <c r="J24" s="15">
        <v>40.808180605641461</v>
      </c>
      <c r="K24" s="15">
        <v>27.598789694307342</v>
      </c>
      <c r="L24" s="15">
        <v>38.994875247821042</v>
      </c>
      <c r="M24" s="15">
        <v>44.345530396547218</v>
      </c>
    </row>
    <row r="25" spans="1:13" s="6" customFormat="1">
      <c r="A25" s="1"/>
      <c r="B25" s="1"/>
      <c r="C25" s="1"/>
      <c r="D25" s="1"/>
      <c r="E25" s="1"/>
      <c r="F25" s="1"/>
      <c r="G25" s="1"/>
      <c r="H25" s="1"/>
    </row>
    <row r="26" spans="1:13" s="6" customFormat="1">
      <c r="A26" s="1"/>
      <c r="B26" s="42" t="s">
        <v>137</v>
      </c>
      <c r="C26" s="1"/>
      <c r="D26" s="1"/>
      <c r="E26" s="1"/>
      <c r="F26" s="1"/>
      <c r="G26" s="1"/>
      <c r="H26" s="1"/>
    </row>
    <row r="27" spans="1:13" s="6" customFormat="1" ht="15.75">
      <c r="A27" s="1"/>
      <c r="B27" s="44" t="s">
        <v>142</v>
      </c>
      <c r="C27" s="1"/>
      <c r="D27" s="1"/>
      <c r="E27" s="1"/>
      <c r="F27" s="1"/>
      <c r="G27" s="1"/>
      <c r="H27" s="1"/>
    </row>
    <row r="28" spans="1:13" s="6" customFormat="1"/>
  </sheetData>
  <mergeCells count="3">
    <mergeCell ref="A1:A2"/>
    <mergeCell ref="B1:B2"/>
    <mergeCell ref="C1:M1"/>
  </mergeCells>
  <hyperlinks>
    <hyperlink ref="B27" location="'Notas técnicas'!A1" display="NOTAS TECNICAS"/>
  </hyperlink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37"/>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42.5703125" style="2" customWidth="1"/>
    <col min="3" max="13" width="10" style="2" customWidth="1"/>
    <col min="14" max="16384" width="11.42578125" style="2"/>
  </cols>
  <sheetData>
    <row r="1" spans="1:13" ht="17.25">
      <c r="A1" s="107"/>
      <c r="B1" s="107" t="s">
        <v>0</v>
      </c>
      <c r="C1" s="109" t="s">
        <v>158</v>
      </c>
      <c r="D1" s="109"/>
      <c r="E1" s="109"/>
      <c r="F1" s="109"/>
      <c r="G1" s="109"/>
      <c r="H1" s="109"/>
      <c r="I1" s="109"/>
      <c r="J1" s="109"/>
      <c r="K1" s="109"/>
      <c r="L1" s="109"/>
      <c r="M1" s="109"/>
    </row>
    <row r="2" spans="1:13" ht="15.75" thickBot="1">
      <c r="A2" s="108"/>
      <c r="B2" s="108"/>
      <c r="C2" s="3">
        <v>2005</v>
      </c>
      <c r="D2" s="4">
        <v>2006</v>
      </c>
      <c r="E2" s="4">
        <v>2007</v>
      </c>
      <c r="F2" s="4">
        <v>2008</v>
      </c>
      <c r="G2" s="4">
        <v>2009</v>
      </c>
      <c r="H2" s="61">
        <v>2010</v>
      </c>
      <c r="I2" s="61">
        <v>2011</v>
      </c>
      <c r="J2" s="61">
        <v>2012</v>
      </c>
      <c r="K2" s="61">
        <v>2013</v>
      </c>
      <c r="L2" s="61">
        <v>2014</v>
      </c>
      <c r="M2" s="61">
        <v>2015</v>
      </c>
    </row>
    <row r="3" spans="1:13" s="6" customFormat="1">
      <c r="A3" s="18"/>
      <c r="B3" s="18" t="s">
        <v>39</v>
      </c>
      <c r="C3" s="28">
        <v>29.3</v>
      </c>
      <c r="D3" s="28">
        <v>34.355060678093331</v>
      </c>
      <c r="E3" s="28">
        <v>25.1</v>
      </c>
      <c r="F3" s="28">
        <v>25.956440750823901</v>
      </c>
      <c r="G3" s="28">
        <v>24.112461281868001</v>
      </c>
      <c r="H3" s="28">
        <v>31.48531820499192</v>
      </c>
      <c r="I3" s="28">
        <v>31.116304702808623</v>
      </c>
      <c r="J3" s="28">
        <v>33.508867262757498</v>
      </c>
      <c r="K3" s="28">
        <v>33.365836005589117</v>
      </c>
      <c r="L3" s="28">
        <v>33.249167695357798</v>
      </c>
      <c r="M3" s="28">
        <v>26.994224340664786</v>
      </c>
    </row>
    <row r="4" spans="1:13" s="6" customFormat="1">
      <c r="A4" s="1"/>
      <c r="B4" s="1" t="s">
        <v>40</v>
      </c>
      <c r="C4" s="11">
        <v>10.1</v>
      </c>
      <c r="D4" s="11">
        <v>12.101839109220567</v>
      </c>
      <c r="E4" s="11">
        <v>6.3</v>
      </c>
      <c r="F4" s="11">
        <v>6.5374695515116779</v>
      </c>
      <c r="G4" s="11">
        <v>7.6948387169974062</v>
      </c>
      <c r="H4" s="11">
        <v>9.8753647398279618</v>
      </c>
      <c r="I4" s="11">
        <v>10.682356303069888</v>
      </c>
      <c r="J4" s="11">
        <v>12.064417329447217</v>
      </c>
      <c r="K4" s="11">
        <v>11.914072316770373</v>
      </c>
      <c r="L4" s="11">
        <v>12.120787042232447</v>
      </c>
      <c r="M4" s="11">
        <v>10.428624203706875</v>
      </c>
    </row>
    <row r="5" spans="1:13" s="6" customFormat="1">
      <c r="A5" s="21"/>
      <c r="B5" s="63" t="s">
        <v>166</v>
      </c>
      <c r="C5" s="22">
        <v>23387</v>
      </c>
      <c r="D5" s="22">
        <v>27460</v>
      </c>
      <c r="E5" s="22">
        <v>21075</v>
      </c>
      <c r="F5" s="22">
        <v>21738</v>
      </c>
      <c r="G5" s="22">
        <v>21252</v>
      </c>
      <c r="H5" s="22">
        <v>29026</v>
      </c>
      <c r="I5" s="22">
        <v>30489</v>
      </c>
      <c r="J5" s="22">
        <v>33916</v>
      </c>
      <c r="K5" s="22">
        <v>33192</v>
      </c>
      <c r="L5" s="22">
        <v>35554</v>
      </c>
      <c r="M5" s="22">
        <v>29959</v>
      </c>
    </row>
    <row r="6" spans="1:13" s="6" customFormat="1">
      <c r="A6" s="8"/>
      <c r="B6" s="1" t="s">
        <v>42</v>
      </c>
      <c r="C6" s="7">
        <v>8053</v>
      </c>
      <c r="D6" s="7">
        <v>9673</v>
      </c>
      <c r="E6" s="7">
        <v>5331</v>
      </c>
      <c r="F6" s="7">
        <v>5475</v>
      </c>
      <c r="G6" s="7">
        <v>6782</v>
      </c>
      <c r="H6" s="7">
        <v>9104</v>
      </c>
      <c r="I6" s="7">
        <v>10467</v>
      </c>
      <c r="J6" s="7">
        <v>12211</v>
      </c>
      <c r="K6" s="7">
        <v>11852</v>
      </c>
      <c r="L6" s="7">
        <v>12961</v>
      </c>
      <c r="M6" s="7">
        <v>11574</v>
      </c>
    </row>
    <row r="7" spans="1:13" s="6" customFormat="1" ht="17.25">
      <c r="A7" s="21"/>
      <c r="B7" s="62" t="s">
        <v>160</v>
      </c>
      <c r="C7" s="102">
        <v>51.568860000000001</v>
      </c>
      <c r="D7" s="102">
        <v>57.973640000000003</v>
      </c>
      <c r="E7" s="102">
        <v>63.046770000000002</v>
      </c>
      <c r="F7" s="102">
        <v>71.128079999999997</v>
      </c>
      <c r="G7" s="102">
        <v>76.957790000000003</v>
      </c>
      <c r="H7" s="102">
        <v>81.815290000000005</v>
      </c>
      <c r="I7" s="102">
        <v>86.050020000000004</v>
      </c>
      <c r="J7" s="102">
        <v>90.021150000000006</v>
      </c>
      <c r="K7" s="102">
        <v>94.646349999999998</v>
      </c>
      <c r="L7" s="102">
        <v>98.989800000000002</v>
      </c>
      <c r="M7" s="102">
        <v>100</v>
      </c>
    </row>
    <row r="8" spans="1:13" s="6" customFormat="1">
      <c r="A8" s="8"/>
      <c r="B8" s="1" t="s">
        <v>52</v>
      </c>
      <c r="C8" s="7">
        <v>226593.5184</v>
      </c>
      <c r="D8" s="7">
        <v>258027.55220000001</v>
      </c>
      <c r="E8" s="7">
        <v>330976.71139999997</v>
      </c>
      <c r="F8" s="7">
        <v>364174.86369999999</v>
      </c>
      <c r="G8" s="7">
        <v>431584.95329999999</v>
      </c>
      <c r="H8" s="7"/>
      <c r="I8" s="7"/>
      <c r="J8" s="7"/>
      <c r="K8" s="7"/>
      <c r="L8" s="7"/>
      <c r="M8" s="7"/>
    </row>
    <row r="9" spans="1:13" s="6" customFormat="1">
      <c r="A9" s="1"/>
      <c r="B9" s="46" t="s">
        <v>196</v>
      </c>
      <c r="C9" s="5">
        <v>439399.8983107247</v>
      </c>
      <c r="D9" s="5">
        <v>445077.36999091314</v>
      </c>
      <c r="E9" s="5">
        <v>524970.13153885596</v>
      </c>
      <c r="F9" s="5">
        <v>511998.72638204205</v>
      </c>
      <c r="G9" s="5">
        <v>560807.36375095998</v>
      </c>
      <c r="H9" s="5"/>
      <c r="I9" s="5"/>
      <c r="J9" s="5"/>
      <c r="K9" s="5"/>
      <c r="L9" s="5"/>
      <c r="M9" s="5"/>
    </row>
    <row r="10" spans="1:13" s="6" customFormat="1" ht="17.25">
      <c r="A10" s="64"/>
      <c r="B10" s="62" t="s">
        <v>162</v>
      </c>
      <c r="C10" s="27"/>
      <c r="D10" s="27"/>
      <c r="E10" s="27"/>
      <c r="F10" s="27"/>
      <c r="G10" s="27"/>
      <c r="H10" s="27"/>
      <c r="I10" s="27"/>
      <c r="J10" s="27"/>
      <c r="K10" s="27"/>
      <c r="L10" s="27"/>
      <c r="M10" s="27"/>
    </row>
    <row r="11" spans="1:13" s="6" customFormat="1">
      <c r="A11" s="46"/>
      <c r="B11" s="46" t="s">
        <v>52</v>
      </c>
      <c r="C11" s="5"/>
      <c r="D11" s="5"/>
      <c r="E11" s="5"/>
      <c r="F11" s="5"/>
      <c r="G11" s="5"/>
      <c r="H11" s="5">
        <v>611592.94452521484</v>
      </c>
      <c r="I11" s="5">
        <v>676741.16363965138</v>
      </c>
      <c r="J11" s="5">
        <v>659208.96021681</v>
      </c>
      <c r="K11" s="5">
        <v>697602.47902539722</v>
      </c>
      <c r="L11" s="5">
        <v>681565.77310890669</v>
      </c>
      <c r="M11" s="5">
        <v>830706.92355116422</v>
      </c>
    </row>
    <row r="12" spans="1:13" s="6" customFormat="1">
      <c r="A12" s="46"/>
      <c r="B12" s="46" t="s">
        <v>196</v>
      </c>
      <c r="C12" s="5"/>
      <c r="D12" s="5"/>
      <c r="E12" s="5"/>
      <c r="F12" s="5"/>
      <c r="G12" s="5"/>
      <c r="H12" s="5">
        <v>747528.90874702611</v>
      </c>
      <c r="I12" s="5">
        <v>786450.90801797761</v>
      </c>
      <c r="J12" s="5">
        <v>732282.31389713415</v>
      </c>
      <c r="K12" s="5">
        <v>737062.2100328193</v>
      </c>
      <c r="L12" s="5">
        <v>688521.21441694675</v>
      </c>
      <c r="M12" s="5">
        <v>830706.92355116422</v>
      </c>
    </row>
    <row r="13" spans="1:13" s="6" customFormat="1">
      <c r="A13" s="63"/>
      <c r="B13" s="19" t="s">
        <v>44</v>
      </c>
      <c r="C13" s="27"/>
      <c r="D13" s="27"/>
      <c r="E13" s="27"/>
      <c r="F13" s="27"/>
      <c r="G13" s="27"/>
      <c r="H13" s="27"/>
      <c r="I13" s="27"/>
      <c r="J13" s="27"/>
      <c r="K13" s="27"/>
      <c r="L13" s="27"/>
      <c r="M13" s="27"/>
    </row>
    <row r="14" spans="1:13" s="6" customFormat="1">
      <c r="A14" s="46"/>
      <c r="B14" s="46" t="s">
        <v>52</v>
      </c>
      <c r="C14" s="5">
        <v>55441.331902210339</v>
      </c>
      <c r="D14" s="5">
        <v>62162.102139972274</v>
      </c>
      <c r="E14" s="5">
        <v>82490.879342667293</v>
      </c>
      <c r="F14" s="5">
        <v>88954.950682206632</v>
      </c>
      <c r="G14" s="5">
        <v>109210.92789057834</v>
      </c>
      <c r="H14" s="77">
        <v>139.82791525216899</v>
      </c>
      <c r="I14" s="77">
        <v>147.06535718999999</v>
      </c>
      <c r="J14" s="77">
        <v>153.85229114000001</v>
      </c>
      <c r="K14" s="77">
        <v>161.75707351783558</v>
      </c>
      <c r="L14" s="77">
        <v>169.18032363</v>
      </c>
      <c r="M14" s="5"/>
    </row>
    <row r="15" spans="1:13" s="6" customFormat="1">
      <c r="A15" s="46"/>
      <c r="B15" s="46" t="s">
        <v>196</v>
      </c>
      <c r="C15" s="5">
        <v>107509.32229684801</v>
      </c>
      <c r="D15" s="5">
        <v>107224.7699816197</v>
      </c>
      <c r="E15" s="5">
        <v>130840.77002305954</v>
      </c>
      <c r="F15" s="5">
        <v>125063.05622506139</v>
      </c>
      <c r="G15" s="5">
        <v>141910.16645693482</v>
      </c>
      <c r="H15" s="5"/>
      <c r="I15" s="5"/>
      <c r="J15" s="5"/>
      <c r="K15" s="5"/>
      <c r="L15" s="5"/>
      <c r="M15" s="5"/>
    </row>
    <row r="16" spans="1:13" s="6" customFormat="1" ht="17.25">
      <c r="A16" s="64"/>
      <c r="B16" s="62" t="s">
        <v>163</v>
      </c>
      <c r="C16" s="27"/>
      <c r="D16" s="27"/>
      <c r="E16" s="27"/>
      <c r="F16" s="27"/>
      <c r="G16" s="27"/>
      <c r="H16" s="27"/>
      <c r="I16" s="27"/>
      <c r="J16" s="27"/>
      <c r="K16" s="27"/>
      <c r="L16" s="27"/>
      <c r="M16" s="27"/>
    </row>
    <row r="17" spans="1:13" s="6" customFormat="1">
      <c r="A17" s="46"/>
      <c r="B17" s="46" t="s">
        <v>52</v>
      </c>
      <c r="C17" s="5"/>
      <c r="D17" s="5"/>
      <c r="E17" s="5"/>
      <c r="F17" s="5"/>
      <c r="G17" s="5"/>
      <c r="H17" s="5">
        <v>204877.71906291798</v>
      </c>
      <c r="I17" s="5">
        <v>227692.46284323625</v>
      </c>
      <c r="J17" s="5">
        <v>224411.66221830653</v>
      </c>
      <c r="K17" s="5">
        <v>223204.17573108611</v>
      </c>
      <c r="L17" s="5">
        <v>242680.66567612599</v>
      </c>
      <c r="M17" s="5">
        <v>295945.32188198355</v>
      </c>
    </row>
    <row r="18" spans="1:13" s="6" customFormat="1">
      <c r="A18" s="46"/>
      <c r="B18" s="46" t="s">
        <v>196</v>
      </c>
      <c r="C18" s="5"/>
      <c r="D18" s="5"/>
      <c r="E18" s="5"/>
      <c r="F18" s="5"/>
      <c r="G18" s="5"/>
      <c r="H18" s="5">
        <v>250414.9518542536</v>
      </c>
      <c r="I18" s="5">
        <v>264604.77620253462</v>
      </c>
      <c r="J18" s="5">
        <v>249287.70874211949</v>
      </c>
      <c r="K18" s="5">
        <v>235829.67090763259</v>
      </c>
      <c r="L18" s="5">
        <v>245157.24415659593</v>
      </c>
      <c r="M18" s="5">
        <v>295945.32188198355</v>
      </c>
    </row>
    <row r="19" spans="1:13" s="6" customFormat="1">
      <c r="A19" s="18"/>
      <c r="B19" s="19" t="s">
        <v>45</v>
      </c>
      <c r="C19" s="26"/>
      <c r="D19" s="26"/>
      <c r="E19" s="26"/>
      <c r="F19" s="26"/>
      <c r="G19" s="26"/>
      <c r="H19" s="26"/>
      <c r="I19" s="26"/>
      <c r="J19" s="26"/>
      <c r="K19" s="26"/>
      <c r="L19" s="26"/>
      <c r="M19" s="26"/>
    </row>
    <row r="20" spans="1:13" s="6" customFormat="1">
      <c r="A20" s="1"/>
      <c r="B20" s="1" t="s">
        <v>47</v>
      </c>
      <c r="C20" s="5">
        <v>54742</v>
      </c>
      <c r="D20" s="5">
        <v>51401</v>
      </c>
      <c r="E20" s="5">
        <v>89376</v>
      </c>
      <c r="F20" s="5">
        <v>108083</v>
      </c>
      <c r="G20" s="5">
        <v>118793</v>
      </c>
      <c r="H20" s="5">
        <v>129412.62359992416</v>
      </c>
      <c r="I20" s="5">
        <v>126712.79372529504</v>
      </c>
      <c r="J20" s="5">
        <v>133160.34611645035</v>
      </c>
      <c r="K20" s="5">
        <v>133516.73602271438</v>
      </c>
      <c r="L20" s="5">
        <v>134632.73293513211</v>
      </c>
      <c r="M20" s="5">
        <v>148767.73128845447</v>
      </c>
    </row>
    <row r="21" spans="1:13" s="6" customFormat="1">
      <c r="A21" s="1"/>
      <c r="B21" s="1" t="s">
        <v>48</v>
      </c>
      <c r="C21" s="5">
        <v>119288</v>
      </c>
      <c r="D21" s="5">
        <v>113972</v>
      </c>
      <c r="E21" s="5">
        <v>154415</v>
      </c>
      <c r="F21" s="5">
        <v>185969</v>
      </c>
      <c r="G21" s="5">
        <v>203551</v>
      </c>
      <c r="H21" s="5">
        <v>272200.37264592759</v>
      </c>
      <c r="I21" s="5">
        <v>300287.56892234139</v>
      </c>
      <c r="J21" s="5">
        <v>288911.36815382156</v>
      </c>
      <c r="K21" s="5">
        <v>314906.92693527834</v>
      </c>
      <c r="L21" s="5">
        <v>319165.09142397111</v>
      </c>
      <c r="M21" s="5">
        <v>371270.82956386206</v>
      </c>
    </row>
    <row r="22" spans="1:13" s="6" customFormat="1">
      <c r="A22" s="1"/>
      <c r="B22" s="1" t="s">
        <v>49</v>
      </c>
      <c r="C22" s="5">
        <v>185321</v>
      </c>
      <c r="D22" s="5">
        <v>200767</v>
      </c>
      <c r="E22" s="5">
        <v>252836</v>
      </c>
      <c r="F22" s="5">
        <v>305695</v>
      </c>
      <c r="G22" s="5">
        <v>319385</v>
      </c>
      <c r="H22" s="5">
        <v>399253.72605977376</v>
      </c>
      <c r="I22" s="5">
        <v>473462.86623201723</v>
      </c>
      <c r="J22" s="5">
        <v>450155.89238111884</v>
      </c>
      <c r="K22" s="5">
        <v>500981.48835313687</v>
      </c>
      <c r="L22" s="5">
        <v>514334.13219199877</v>
      </c>
      <c r="M22" s="5">
        <v>642795.62893497769</v>
      </c>
    </row>
    <row r="23" spans="1:13" s="6" customFormat="1">
      <c r="A23" s="1"/>
      <c r="B23" s="1" t="s">
        <v>50</v>
      </c>
      <c r="C23" s="5">
        <v>263681</v>
      </c>
      <c r="D23" s="5">
        <v>303629</v>
      </c>
      <c r="E23" s="5">
        <v>378083</v>
      </c>
      <c r="F23" s="5">
        <v>397463</v>
      </c>
      <c r="G23" s="5">
        <v>462890</v>
      </c>
      <c r="H23" s="5">
        <v>610636.64671731449</v>
      </c>
      <c r="I23" s="5">
        <v>767990.5683307529</v>
      </c>
      <c r="J23" s="5">
        <v>742306.7696463631</v>
      </c>
      <c r="K23" s="5">
        <v>794726.69528171909</v>
      </c>
      <c r="L23" s="5">
        <v>766798.22329931811</v>
      </c>
      <c r="M23" s="5">
        <v>969707.4305282752</v>
      </c>
    </row>
    <row r="24" spans="1:13" s="6" customFormat="1">
      <c r="A24" s="1"/>
      <c r="B24" s="1" t="s">
        <v>51</v>
      </c>
      <c r="C24" s="5">
        <v>511704</v>
      </c>
      <c r="D24" s="5">
        <v>621293</v>
      </c>
      <c r="E24" s="5">
        <v>781414</v>
      </c>
      <c r="F24" s="5">
        <v>831128</v>
      </c>
      <c r="G24" s="5">
        <v>1057651</v>
      </c>
      <c r="H24" s="5">
        <v>1648574.4308758387</v>
      </c>
      <c r="I24" s="5">
        <v>1716397.3592004804</v>
      </c>
      <c r="J24" s="5">
        <v>1680196.8805404871</v>
      </c>
      <c r="K24" s="5">
        <v>1746925.9252553456</v>
      </c>
      <c r="L24" s="5">
        <v>1671398.094266851</v>
      </c>
      <c r="M24" s="5">
        <v>2025965.2540200548</v>
      </c>
    </row>
    <row r="25" spans="1:13" s="6" customFormat="1">
      <c r="A25" s="18"/>
      <c r="B25" s="18" t="s">
        <v>46</v>
      </c>
      <c r="C25" s="103">
        <v>0.48505999999999999</v>
      </c>
      <c r="D25" s="103">
        <v>0.51483000000000001</v>
      </c>
      <c r="E25" s="103">
        <v>0.49789</v>
      </c>
      <c r="F25" s="103">
        <v>0.47493999999999997</v>
      </c>
      <c r="G25" s="103">
        <v>0.49470999999999998</v>
      </c>
      <c r="H25" s="103">
        <v>0.53520000000000001</v>
      </c>
      <c r="I25" s="103">
        <v>0.52136000000000005</v>
      </c>
      <c r="J25" s="103">
        <v>0.52803</v>
      </c>
      <c r="K25" s="103">
        <v>0.51441999999999999</v>
      </c>
      <c r="L25" s="103">
        <v>0.51176999999999995</v>
      </c>
      <c r="M25" s="103">
        <v>0.50797590999999997</v>
      </c>
    </row>
    <row r="26" spans="1:13" s="6" customFormat="1">
      <c r="A26" s="1"/>
      <c r="B26" s="1"/>
      <c r="C26" s="1"/>
      <c r="D26" s="1"/>
      <c r="E26" s="1"/>
      <c r="F26" s="1"/>
      <c r="G26" s="1"/>
      <c r="H26" s="1"/>
      <c r="L26" s="65"/>
    </row>
    <row r="27" spans="1:13" s="6" customFormat="1">
      <c r="A27" s="1"/>
      <c r="B27" s="42" t="s">
        <v>137</v>
      </c>
      <c r="C27" s="41"/>
      <c r="D27" s="41"/>
      <c r="E27" s="41"/>
      <c r="F27" s="41"/>
      <c r="G27" s="41"/>
      <c r="H27" s="41"/>
      <c r="I27" s="41"/>
    </row>
    <row r="28" spans="1:13" s="6" customFormat="1" ht="41.25" customHeight="1">
      <c r="A28" s="1"/>
      <c r="B28" s="110" t="s">
        <v>167</v>
      </c>
      <c r="C28" s="110"/>
      <c r="D28" s="110"/>
      <c r="E28" s="110"/>
      <c r="F28" s="110"/>
      <c r="G28" s="110"/>
      <c r="H28" s="110"/>
      <c r="I28" s="110"/>
      <c r="J28" s="110"/>
      <c r="K28" s="110"/>
    </row>
    <row r="29" spans="1:13" s="6" customFormat="1" ht="15.75">
      <c r="A29" s="1"/>
      <c r="B29" s="44" t="s">
        <v>142</v>
      </c>
    </row>
    <row r="30" spans="1:13" s="6" customFormat="1">
      <c r="A30" s="1"/>
      <c r="B30" s="1"/>
      <c r="C30" s="13"/>
      <c r="D30" s="13"/>
      <c r="E30" s="13"/>
      <c r="F30" s="13"/>
      <c r="G30" s="10"/>
      <c r="H30" s="1"/>
    </row>
    <row r="31" spans="1:13" s="6" customFormat="1">
      <c r="A31" s="1"/>
      <c r="B31" s="1"/>
      <c r="C31" s="1"/>
      <c r="D31" s="1"/>
      <c r="E31" s="1"/>
      <c r="F31" s="1"/>
      <c r="G31" s="1"/>
      <c r="H31" s="1"/>
    </row>
    <row r="32" spans="1:13" s="6" customFormat="1">
      <c r="A32" s="1"/>
      <c r="B32" s="1"/>
      <c r="C32" s="1"/>
      <c r="D32" s="1"/>
      <c r="E32" s="1"/>
      <c r="F32" s="10"/>
      <c r="G32" s="1"/>
      <c r="H32" s="1"/>
    </row>
    <row r="33" spans="1:8" s="6" customFormat="1">
      <c r="A33" s="1"/>
      <c r="B33" s="1"/>
      <c r="C33" s="1"/>
      <c r="D33" s="1"/>
      <c r="E33" s="1"/>
      <c r="F33" s="1"/>
      <c r="G33" s="1"/>
      <c r="H33" s="1"/>
    </row>
    <row r="34" spans="1:8" s="6" customFormat="1">
      <c r="A34" s="1"/>
      <c r="B34" s="1"/>
      <c r="C34" s="1"/>
      <c r="D34" s="1"/>
      <c r="E34" s="1"/>
      <c r="F34" s="1"/>
      <c r="G34" s="1"/>
      <c r="H34" s="1"/>
    </row>
    <row r="35" spans="1:8" s="6" customFormat="1">
      <c r="A35" s="1"/>
      <c r="B35" s="1"/>
      <c r="C35" s="1"/>
      <c r="D35" s="1"/>
      <c r="E35" s="1"/>
      <c r="F35" s="1"/>
      <c r="G35" s="1"/>
      <c r="H35" s="1"/>
    </row>
    <row r="36" spans="1:8" s="6" customFormat="1"/>
    <row r="37" spans="1:8" s="6" customFormat="1"/>
  </sheetData>
  <mergeCells count="4">
    <mergeCell ref="A1:A2"/>
    <mergeCell ref="B1:B2"/>
    <mergeCell ref="B28:K28"/>
    <mergeCell ref="C1:M1"/>
  </mergeCells>
  <hyperlinks>
    <hyperlink ref="B29" location="'Notas técnicas'!A1" display="NOTAS TECNICA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40"/>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49.5703125" style="2" customWidth="1"/>
    <col min="3" max="13" width="8.7109375" style="2" customWidth="1"/>
    <col min="14" max="16384" width="11.42578125" style="2"/>
  </cols>
  <sheetData>
    <row r="1" spans="1:13" ht="17.25">
      <c r="A1" s="107"/>
      <c r="B1" s="107" t="s">
        <v>0</v>
      </c>
      <c r="C1" s="109" t="s">
        <v>158</v>
      </c>
      <c r="D1" s="109"/>
      <c r="E1" s="109"/>
      <c r="F1" s="109"/>
      <c r="G1" s="109"/>
      <c r="H1" s="109"/>
      <c r="I1" s="109"/>
      <c r="J1" s="109"/>
      <c r="K1" s="109"/>
      <c r="L1" s="109"/>
      <c r="M1" s="109"/>
    </row>
    <row r="2" spans="1:13" ht="15.75" thickBot="1">
      <c r="A2" s="108"/>
      <c r="B2" s="108"/>
      <c r="C2" s="3">
        <v>2005</v>
      </c>
      <c r="D2" s="16">
        <v>2006</v>
      </c>
      <c r="E2" s="16">
        <v>2007</v>
      </c>
      <c r="F2" s="16">
        <v>2008</v>
      </c>
      <c r="G2" s="16">
        <v>2009</v>
      </c>
      <c r="H2" s="40">
        <v>2010</v>
      </c>
      <c r="I2" s="58">
        <v>2011</v>
      </c>
      <c r="J2" s="58">
        <v>2012</v>
      </c>
      <c r="K2" s="58">
        <v>2013</v>
      </c>
      <c r="L2" s="58">
        <v>2014</v>
      </c>
      <c r="M2" s="61">
        <v>2015</v>
      </c>
    </row>
    <row r="3" spans="1:13" s="6" customFormat="1">
      <c r="A3" s="1"/>
      <c r="B3" s="1" t="s">
        <v>54</v>
      </c>
      <c r="C3" s="7">
        <v>87520</v>
      </c>
      <c r="D3" s="7">
        <v>86643</v>
      </c>
      <c r="E3" s="7">
        <v>90538</v>
      </c>
      <c r="F3" s="7">
        <v>92481</v>
      </c>
      <c r="G3" s="7">
        <v>93316</v>
      </c>
      <c r="H3" s="5">
        <v>90960</v>
      </c>
      <c r="I3" s="5">
        <v>96373</v>
      </c>
      <c r="J3" s="5">
        <v>99918</v>
      </c>
      <c r="K3" s="5">
        <v>97972</v>
      </c>
      <c r="L3" s="5">
        <v>105542</v>
      </c>
      <c r="M3" s="5">
        <v>109899</v>
      </c>
    </row>
    <row r="4" spans="1:13" s="6" customFormat="1">
      <c r="A4" s="18"/>
      <c r="B4" s="19" t="s">
        <v>55</v>
      </c>
      <c r="C4" s="23"/>
      <c r="D4" s="23"/>
      <c r="E4" s="23"/>
      <c r="F4" s="23"/>
      <c r="G4" s="23"/>
      <c r="H4" s="68"/>
      <c r="I4" s="68"/>
      <c r="J4" s="68"/>
      <c r="K4" s="68"/>
      <c r="L4" s="68"/>
      <c r="M4" s="68"/>
    </row>
    <row r="5" spans="1:13" s="6" customFormat="1">
      <c r="A5" s="1"/>
      <c r="B5" s="1" t="s">
        <v>56</v>
      </c>
      <c r="C5" s="7">
        <v>74921</v>
      </c>
      <c r="D5" s="7">
        <v>66870</v>
      </c>
      <c r="E5" s="7">
        <v>72604</v>
      </c>
      <c r="F5" s="7">
        <v>78273</v>
      </c>
      <c r="G5" s="7">
        <v>81516</v>
      </c>
      <c r="H5" s="66">
        <v>71958</v>
      </c>
      <c r="I5" s="66">
        <v>77829</v>
      </c>
      <c r="J5" s="66">
        <v>68968</v>
      </c>
      <c r="K5" s="66">
        <v>73945</v>
      </c>
      <c r="L5" s="66">
        <v>87033</v>
      </c>
      <c r="M5" s="66">
        <v>84457</v>
      </c>
    </row>
    <row r="6" spans="1:13" s="6" customFormat="1">
      <c r="A6" s="1"/>
      <c r="B6" s="1" t="s">
        <v>101</v>
      </c>
      <c r="C6" s="7">
        <v>12177</v>
      </c>
      <c r="D6" s="7">
        <v>19304</v>
      </c>
      <c r="E6" s="7">
        <v>17130</v>
      </c>
      <c r="F6" s="7">
        <v>12117</v>
      </c>
      <c r="G6" s="7">
        <v>11062</v>
      </c>
      <c r="H6" s="66">
        <v>17119</v>
      </c>
      <c r="I6" s="66">
        <v>17785</v>
      </c>
      <c r="J6" s="66">
        <v>29866</v>
      </c>
      <c r="K6" s="66">
        <v>22001</v>
      </c>
      <c r="L6" s="66">
        <v>16516</v>
      </c>
      <c r="M6" s="66">
        <v>24227</v>
      </c>
    </row>
    <row r="7" spans="1:13" s="6" customFormat="1">
      <c r="A7" s="1"/>
      <c r="B7" s="1" t="s">
        <v>102</v>
      </c>
      <c r="C7" s="17" t="s">
        <v>87</v>
      </c>
      <c r="D7" s="17" t="s">
        <v>87</v>
      </c>
      <c r="E7" s="17" t="s">
        <v>87</v>
      </c>
      <c r="F7" s="17" t="s">
        <v>87</v>
      </c>
      <c r="G7" s="17" t="s">
        <v>87</v>
      </c>
      <c r="H7" s="66">
        <v>766</v>
      </c>
      <c r="I7" s="66">
        <v>188</v>
      </c>
      <c r="J7" s="66">
        <v>221</v>
      </c>
      <c r="K7" s="66">
        <v>1219</v>
      </c>
      <c r="L7" s="66">
        <v>378</v>
      </c>
      <c r="M7" s="66">
        <v>489</v>
      </c>
    </row>
    <row r="8" spans="1:13" s="6" customFormat="1">
      <c r="A8" s="1"/>
      <c r="B8" s="1" t="s">
        <v>86</v>
      </c>
      <c r="C8" s="7">
        <v>298</v>
      </c>
      <c r="D8" s="7">
        <v>189</v>
      </c>
      <c r="E8" s="7">
        <v>519</v>
      </c>
      <c r="F8" s="7">
        <v>589</v>
      </c>
      <c r="G8" s="7">
        <v>458</v>
      </c>
      <c r="H8" s="66">
        <v>518</v>
      </c>
      <c r="I8" s="66">
        <v>436</v>
      </c>
      <c r="J8" s="66">
        <v>230</v>
      </c>
      <c r="K8" s="66">
        <v>578</v>
      </c>
      <c r="L8" s="66">
        <v>1387</v>
      </c>
      <c r="M8" s="66">
        <v>726</v>
      </c>
    </row>
    <row r="9" spans="1:13" s="6" customFormat="1">
      <c r="A9" s="1"/>
      <c r="B9" s="1" t="s">
        <v>103</v>
      </c>
      <c r="C9" s="17" t="s">
        <v>87</v>
      </c>
      <c r="D9" s="17" t="s">
        <v>87</v>
      </c>
      <c r="E9" s="17" t="s">
        <v>87</v>
      </c>
      <c r="F9" s="17" t="s">
        <v>87</v>
      </c>
      <c r="G9" s="17" t="s">
        <v>87</v>
      </c>
      <c r="H9" s="66">
        <v>0</v>
      </c>
      <c r="I9" s="66">
        <v>70</v>
      </c>
      <c r="J9" s="66">
        <v>0</v>
      </c>
      <c r="K9" s="66">
        <v>0</v>
      </c>
      <c r="L9" s="66">
        <v>0</v>
      </c>
      <c r="M9" s="66">
        <v>0</v>
      </c>
    </row>
    <row r="10" spans="1:13" s="6" customFormat="1">
      <c r="A10" s="1"/>
      <c r="B10" s="1" t="s">
        <v>57</v>
      </c>
      <c r="C10" s="7">
        <v>124</v>
      </c>
      <c r="D10" s="7">
        <v>168</v>
      </c>
      <c r="E10" s="7">
        <v>57</v>
      </c>
      <c r="F10" s="7">
        <v>1502</v>
      </c>
      <c r="G10" s="7">
        <v>280</v>
      </c>
      <c r="H10" s="66">
        <v>599</v>
      </c>
      <c r="I10" s="66">
        <v>65</v>
      </c>
      <c r="J10" s="66">
        <v>633</v>
      </c>
      <c r="K10" s="66">
        <v>229</v>
      </c>
      <c r="L10" s="66">
        <v>228</v>
      </c>
      <c r="M10" s="66">
        <v>0</v>
      </c>
    </row>
    <row r="11" spans="1:13" s="6" customFormat="1">
      <c r="A11" s="1"/>
      <c r="B11" s="1" t="s">
        <v>58</v>
      </c>
      <c r="C11" s="17">
        <v>0</v>
      </c>
      <c r="D11" s="7">
        <v>112</v>
      </c>
      <c r="E11" s="7">
        <v>228</v>
      </c>
      <c r="F11" s="17">
        <v>0</v>
      </c>
      <c r="G11" s="17">
        <v>0</v>
      </c>
      <c r="H11" s="66">
        <v>0</v>
      </c>
      <c r="I11" s="66">
        <v>0</v>
      </c>
      <c r="J11" s="66">
        <v>0</v>
      </c>
      <c r="K11" s="66">
        <v>0</v>
      </c>
      <c r="L11" s="66">
        <v>0</v>
      </c>
      <c r="M11" s="66">
        <v>0</v>
      </c>
    </row>
    <row r="12" spans="1:13" s="6" customFormat="1">
      <c r="A12" s="21"/>
      <c r="B12" s="19" t="s">
        <v>59</v>
      </c>
      <c r="C12" s="20"/>
      <c r="D12" s="20"/>
      <c r="E12" s="20"/>
      <c r="F12" s="20"/>
      <c r="G12" s="20"/>
      <c r="H12" s="67"/>
      <c r="I12" s="67"/>
      <c r="J12" s="67"/>
      <c r="K12" s="67"/>
      <c r="L12" s="67"/>
      <c r="M12" s="67"/>
    </row>
    <row r="13" spans="1:13" s="6" customFormat="1">
      <c r="A13" s="8"/>
      <c r="B13" s="1" t="s">
        <v>60</v>
      </c>
      <c r="C13" s="11">
        <v>49.009369287020107</v>
      </c>
      <c r="D13" s="11">
        <v>52.12885057073278</v>
      </c>
      <c r="E13" s="11">
        <v>52.458636152775625</v>
      </c>
      <c r="F13" s="11">
        <v>52.021496307349615</v>
      </c>
      <c r="G13" s="11">
        <v>57.037378370268769</v>
      </c>
      <c r="H13" s="57">
        <v>52.750659630606897</v>
      </c>
      <c r="I13" s="57">
        <v>50.314922229255096</v>
      </c>
      <c r="J13" s="57">
        <v>44.273304109369697</v>
      </c>
      <c r="K13" s="57">
        <v>40.332952272077698</v>
      </c>
      <c r="L13" s="57">
        <v>33.848136286975802</v>
      </c>
      <c r="M13" s="57">
        <v>32.56899516829089</v>
      </c>
    </row>
    <row r="14" spans="1:13" s="6" customFormat="1">
      <c r="A14" s="8"/>
      <c r="B14" s="1" t="s">
        <v>61</v>
      </c>
      <c r="C14" s="11">
        <v>84.191042047531994</v>
      </c>
      <c r="D14" s="11">
        <v>86.041572891058721</v>
      </c>
      <c r="E14" s="11">
        <v>86.903841480925138</v>
      </c>
      <c r="F14" s="11">
        <v>87.867778246342482</v>
      </c>
      <c r="G14" s="11">
        <v>89.489476617086027</v>
      </c>
      <c r="H14" s="57">
        <v>90.360598065083593</v>
      </c>
      <c r="I14" s="57">
        <v>90.156994178867507</v>
      </c>
      <c r="J14" s="57">
        <v>92.885165835985489</v>
      </c>
      <c r="K14" s="57">
        <v>91.63740660596909</v>
      </c>
      <c r="L14" s="57">
        <v>92.581152526956103</v>
      </c>
      <c r="M14" s="57">
        <v>93.789752409030115</v>
      </c>
    </row>
    <row r="15" spans="1:13" s="6" customFormat="1">
      <c r="A15" s="8"/>
      <c r="B15" s="1" t="s">
        <v>62</v>
      </c>
      <c r="C15" s="11">
        <v>8.3763711151736757</v>
      </c>
      <c r="D15" s="11">
        <v>8.893967198735039</v>
      </c>
      <c r="E15" s="11">
        <v>8.1645276016700166</v>
      </c>
      <c r="F15" s="11">
        <v>10.008542295174145</v>
      </c>
      <c r="G15" s="11">
        <v>9.7443096575078236</v>
      </c>
      <c r="H15" s="57">
        <v>8.6125769569041299</v>
      </c>
      <c r="I15" s="57">
        <v>8.8676289002106401</v>
      </c>
      <c r="J15" s="57">
        <v>7.4220861106106994</v>
      </c>
      <c r="K15" s="57">
        <v>6.2364757277589504</v>
      </c>
      <c r="L15" s="57">
        <v>6.1937427753880003</v>
      </c>
      <c r="M15" s="57">
        <v>8.9591352059618377</v>
      </c>
    </row>
    <row r="16" spans="1:13" s="6" customFormat="1">
      <c r="A16" s="8"/>
      <c r="B16" s="1" t="s">
        <v>63</v>
      </c>
      <c r="C16" s="11">
        <v>12.052102376599635</v>
      </c>
      <c r="D16" s="11">
        <v>13.043177175305566</v>
      </c>
      <c r="E16" s="11">
        <v>15.7005898075946</v>
      </c>
      <c r="F16" s="11">
        <v>19.69053102799494</v>
      </c>
      <c r="G16" s="11">
        <v>24.460971323245744</v>
      </c>
      <c r="H16" s="57">
        <v>26.268689533861039</v>
      </c>
      <c r="I16" s="57">
        <v>29.360920589791746</v>
      </c>
      <c r="J16" s="57">
        <v>33.37436698092435</v>
      </c>
      <c r="K16" s="57">
        <v>35.587718940105333</v>
      </c>
      <c r="L16" s="57">
        <v>35.737431543840373</v>
      </c>
      <c r="M16" s="57">
        <v>37.450750234306042</v>
      </c>
    </row>
    <row r="17" spans="1:13" s="6" customFormat="1">
      <c r="A17" s="8"/>
      <c r="B17" s="46" t="s">
        <v>143</v>
      </c>
      <c r="C17" s="11">
        <v>21.80758683729433</v>
      </c>
      <c r="D17" s="11">
        <v>19.174082153203376</v>
      </c>
      <c r="E17" s="11">
        <v>24.686871810731407</v>
      </c>
      <c r="F17" s="11">
        <v>28.21876926071301</v>
      </c>
      <c r="G17" s="11">
        <v>28.912512323717259</v>
      </c>
      <c r="H17" s="57">
        <v>24.560246262093198</v>
      </c>
      <c r="I17" s="57">
        <v>27.256596764654002</v>
      </c>
      <c r="J17" s="57">
        <v>25.926259532816896</v>
      </c>
      <c r="K17" s="57">
        <v>30.705711836034798</v>
      </c>
      <c r="L17" s="57">
        <v>31.150631975895898</v>
      </c>
      <c r="M17" s="57">
        <v>33.733700943593661</v>
      </c>
    </row>
    <row r="18" spans="1:13" s="6" customFormat="1">
      <c r="A18" s="8"/>
      <c r="B18" s="46" t="s">
        <v>144</v>
      </c>
      <c r="C18" s="17" t="s">
        <v>87</v>
      </c>
      <c r="D18" s="17" t="s">
        <v>87</v>
      </c>
      <c r="E18" s="17" t="s">
        <v>87</v>
      </c>
      <c r="F18" s="17" t="s">
        <v>87</v>
      </c>
      <c r="G18" s="17" t="s">
        <v>87</v>
      </c>
      <c r="H18" s="57">
        <v>6.4852682497801197</v>
      </c>
      <c r="I18" s="57">
        <v>11.109958183308601</v>
      </c>
      <c r="J18" s="57">
        <v>21.143337536780198</v>
      </c>
      <c r="K18" s="57">
        <v>32.308210509125104</v>
      </c>
      <c r="L18" s="57">
        <v>42.625684561596302</v>
      </c>
      <c r="M18" s="57">
        <v>55.001410385899788</v>
      </c>
    </row>
    <row r="19" spans="1:13" s="6" customFormat="1">
      <c r="A19" s="8"/>
      <c r="B19" s="1" t="s">
        <v>93</v>
      </c>
      <c r="C19" s="11">
        <v>87.487431444241309</v>
      </c>
      <c r="D19" s="11">
        <v>87.400020774903922</v>
      </c>
      <c r="E19" s="11">
        <v>88.446840000883611</v>
      </c>
      <c r="F19" s="11">
        <v>90.724581265340987</v>
      </c>
      <c r="G19" s="11">
        <v>91.339105833940593</v>
      </c>
      <c r="H19" s="57">
        <v>90.236367634124903</v>
      </c>
      <c r="I19" s="57">
        <v>91.418758365932391</v>
      </c>
      <c r="J19" s="57">
        <v>85.925458876278611</v>
      </c>
      <c r="K19" s="57">
        <v>80.236189931817307</v>
      </c>
      <c r="L19" s="57">
        <v>71.777112429175105</v>
      </c>
      <c r="M19" s="57">
        <v>62.347246107789879</v>
      </c>
    </row>
    <row r="20" spans="1:13" s="6" customFormat="1">
      <c r="A20" s="8"/>
      <c r="B20" s="46" t="s">
        <v>146</v>
      </c>
      <c r="C20" s="11">
        <v>21.579067641681903</v>
      </c>
      <c r="D20" s="11">
        <v>23.159401221102687</v>
      </c>
      <c r="E20" s="11">
        <v>31.554706311162164</v>
      </c>
      <c r="F20" s="11">
        <v>36.39017744185292</v>
      </c>
      <c r="G20" s="11">
        <v>39.340520382356722</v>
      </c>
      <c r="H20" s="57">
        <v>37.818821459982409</v>
      </c>
      <c r="I20" s="57">
        <v>45.512747346248425</v>
      </c>
      <c r="J20" s="57">
        <v>46.131828099041208</v>
      </c>
      <c r="K20" s="57">
        <v>55.690401339158122</v>
      </c>
      <c r="L20" s="57">
        <v>61.314926759015364</v>
      </c>
      <c r="M20" s="57">
        <v>67.186234633618142</v>
      </c>
    </row>
    <row r="21" spans="1:13" s="6" customFormat="1">
      <c r="A21" s="18"/>
      <c r="B21" s="18" t="s">
        <v>88</v>
      </c>
      <c r="C21" s="28"/>
      <c r="D21" s="28"/>
      <c r="E21" s="28"/>
      <c r="F21" s="28"/>
      <c r="G21" s="28"/>
      <c r="H21" s="69"/>
      <c r="I21" s="69"/>
      <c r="J21" s="69"/>
      <c r="K21" s="69"/>
      <c r="L21" s="69"/>
      <c r="M21" s="69"/>
    </row>
    <row r="22" spans="1:13" s="6" customFormat="1">
      <c r="A22" s="1"/>
      <c r="B22" s="1" t="s">
        <v>89</v>
      </c>
      <c r="C22" s="7">
        <v>60136</v>
      </c>
      <c r="D22" s="7">
        <v>58390</v>
      </c>
      <c r="E22" s="7">
        <v>62929</v>
      </c>
      <c r="F22" s="7">
        <v>61806</v>
      </c>
      <c r="G22" s="7">
        <v>62360</v>
      </c>
      <c r="H22" s="66">
        <v>65179</v>
      </c>
      <c r="I22" s="66">
        <v>68183</v>
      </c>
      <c r="J22" s="66">
        <v>71508</v>
      </c>
      <c r="K22" s="66">
        <v>69911</v>
      </c>
      <c r="L22" s="66">
        <v>71198</v>
      </c>
      <c r="M22" s="66">
        <v>75613</v>
      </c>
    </row>
    <row r="23" spans="1:13" s="6" customFormat="1">
      <c r="A23" s="1"/>
      <c r="B23" s="1" t="s">
        <v>90</v>
      </c>
      <c r="C23" s="7">
        <v>10311</v>
      </c>
      <c r="D23" s="7">
        <v>8295</v>
      </c>
      <c r="E23" s="7">
        <v>5352</v>
      </c>
      <c r="F23" s="7">
        <v>7479</v>
      </c>
      <c r="G23" s="7">
        <v>7337</v>
      </c>
      <c r="H23" s="66">
        <v>4749</v>
      </c>
      <c r="I23" s="66">
        <v>6907</v>
      </c>
      <c r="J23" s="66">
        <v>4046</v>
      </c>
      <c r="K23" s="66">
        <v>4666</v>
      </c>
      <c r="L23" s="66">
        <v>8890</v>
      </c>
      <c r="M23" s="66">
        <v>8582</v>
      </c>
    </row>
    <row r="24" spans="1:13" s="6" customFormat="1">
      <c r="A24" s="1"/>
      <c r="B24" s="1" t="s">
        <v>64</v>
      </c>
      <c r="C24" s="7">
        <v>10185</v>
      </c>
      <c r="D24" s="7">
        <v>10610</v>
      </c>
      <c r="E24" s="7">
        <v>13749</v>
      </c>
      <c r="F24" s="7">
        <v>15402</v>
      </c>
      <c r="G24" s="7">
        <v>14128</v>
      </c>
      <c r="H24" s="66">
        <v>11233</v>
      </c>
      <c r="I24" s="66">
        <v>10898</v>
      </c>
      <c r="J24" s="66">
        <v>12710</v>
      </c>
      <c r="K24" s="66">
        <v>12624</v>
      </c>
      <c r="L24" s="66">
        <v>15347</v>
      </c>
      <c r="M24" s="66">
        <v>13570</v>
      </c>
    </row>
    <row r="25" spans="1:13" s="6" customFormat="1">
      <c r="A25" s="1"/>
      <c r="B25" s="1" t="s">
        <v>91</v>
      </c>
      <c r="C25" s="7">
        <v>746</v>
      </c>
      <c r="D25" s="7">
        <v>1119</v>
      </c>
      <c r="E25" s="7">
        <v>627</v>
      </c>
      <c r="F25" s="7">
        <v>1554</v>
      </c>
      <c r="G25" s="7">
        <v>1149</v>
      </c>
      <c r="H25" s="66">
        <v>585</v>
      </c>
      <c r="I25" s="66">
        <v>523</v>
      </c>
      <c r="J25" s="66">
        <v>430</v>
      </c>
      <c r="K25" s="66">
        <v>585</v>
      </c>
      <c r="L25" s="66">
        <v>545</v>
      </c>
      <c r="M25" s="66">
        <v>479</v>
      </c>
    </row>
    <row r="26" spans="1:13" s="6" customFormat="1">
      <c r="A26" s="1"/>
      <c r="B26" s="1" t="s">
        <v>92</v>
      </c>
      <c r="C26" s="7">
        <v>6142</v>
      </c>
      <c r="D26" s="7">
        <v>8173</v>
      </c>
      <c r="E26" s="7">
        <v>7881</v>
      </c>
      <c r="F26" s="7">
        <v>6240</v>
      </c>
      <c r="G26" s="7">
        <v>8342</v>
      </c>
      <c r="H26" s="66">
        <v>9214</v>
      </c>
      <c r="I26" s="66">
        <v>9862</v>
      </c>
      <c r="J26" s="66">
        <v>11224</v>
      </c>
      <c r="K26" s="66">
        <v>10186</v>
      </c>
      <c r="L26" s="66">
        <v>9562</v>
      </c>
      <c r="M26" s="66">
        <v>11655</v>
      </c>
    </row>
    <row r="27" spans="1:13" s="6" customFormat="1">
      <c r="A27" s="1"/>
      <c r="B27" s="1" t="s">
        <v>72</v>
      </c>
      <c r="C27" s="17">
        <v>0</v>
      </c>
      <c r="D27" s="7">
        <v>56</v>
      </c>
      <c r="E27" s="17">
        <v>0</v>
      </c>
      <c r="F27" s="17">
        <v>0</v>
      </c>
      <c r="G27" s="17">
        <v>0</v>
      </c>
      <c r="H27" s="66">
        <v>0</v>
      </c>
      <c r="I27" s="66">
        <v>0</v>
      </c>
      <c r="J27" s="66">
        <v>0</v>
      </c>
      <c r="K27" s="66">
        <v>0</v>
      </c>
      <c r="L27" s="66">
        <v>0</v>
      </c>
      <c r="M27" s="66">
        <v>0</v>
      </c>
    </row>
    <row r="28" spans="1:13" s="6" customFormat="1">
      <c r="A28" s="18"/>
      <c r="B28" s="18" t="s">
        <v>95</v>
      </c>
      <c r="C28" s="25">
        <v>18.18</v>
      </c>
      <c r="D28" s="25">
        <v>17.04</v>
      </c>
      <c r="E28" s="25">
        <v>17.87</v>
      </c>
      <c r="F28" s="25">
        <v>13.32</v>
      </c>
      <c r="G28" s="25">
        <v>15.26</v>
      </c>
      <c r="H28" s="69">
        <v>12.170184696569899</v>
      </c>
      <c r="I28" s="69"/>
      <c r="J28" s="69">
        <v>12.922596529153902</v>
      </c>
      <c r="K28" s="69"/>
      <c r="L28" s="69">
        <v>11.3026093877319</v>
      </c>
      <c r="M28" s="69">
        <v>9.3121866441004926</v>
      </c>
    </row>
    <row r="29" spans="1:13" s="6" customFormat="1">
      <c r="A29" s="1"/>
      <c r="B29" s="1" t="s">
        <v>96</v>
      </c>
      <c r="C29" s="13">
        <v>3.3</v>
      </c>
      <c r="D29" s="13">
        <v>3.24</v>
      </c>
      <c r="E29" s="13">
        <v>4.17</v>
      </c>
      <c r="F29" s="13">
        <v>4.5</v>
      </c>
      <c r="G29" s="13">
        <v>4.66</v>
      </c>
      <c r="H29" s="70">
        <v>5.6101583113456464</v>
      </c>
      <c r="I29" s="70">
        <v>3.5663515714982412</v>
      </c>
      <c r="J29" s="70">
        <v>3.2746852418983572</v>
      </c>
      <c r="K29" s="70">
        <v>3.9470460948025967</v>
      </c>
      <c r="L29" s="70">
        <v>3.4327566276932404</v>
      </c>
      <c r="M29" s="70">
        <v>3.2329684528521643</v>
      </c>
    </row>
    <row r="30" spans="1:13" s="6" customFormat="1">
      <c r="A30" s="18"/>
      <c r="B30" s="18" t="s">
        <v>97</v>
      </c>
      <c r="C30" s="25">
        <v>4.29</v>
      </c>
      <c r="D30" s="25">
        <v>5.07</v>
      </c>
      <c r="E30" s="25">
        <v>4.38</v>
      </c>
      <c r="F30" s="25">
        <v>2.7767865831900607</v>
      </c>
      <c r="G30" s="25">
        <v>3.32</v>
      </c>
      <c r="H30" s="69">
        <v>2.0657431838170601</v>
      </c>
      <c r="I30" s="69">
        <v>1.52428584769593</v>
      </c>
      <c r="J30" s="69">
        <v>1.5722892772073098</v>
      </c>
      <c r="K30" s="69">
        <v>1.7260033478953201</v>
      </c>
      <c r="L30" s="69">
        <v>1.5643061530007001</v>
      </c>
      <c r="M30" s="69">
        <v>2.0691726039363414</v>
      </c>
    </row>
    <row r="31" spans="1:13" s="6" customFormat="1">
      <c r="A31" s="1"/>
      <c r="B31" s="1" t="s">
        <v>98</v>
      </c>
      <c r="C31" s="15">
        <v>19.899999999999999</v>
      </c>
      <c r="D31" s="15">
        <v>17.399999999999999</v>
      </c>
      <c r="E31" s="15">
        <v>19.079999999999998</v>
      </c>
      <c r="F31" s="15">
        <v>17.898811647797928</v>
      </c>
      <c r="G31" s="15">
        <v>15.12</v>
      </c>
      <c r="H31" s="70">
        <v>11.120272647317501</v>
      </c>
      <c r="I31" s="70">
        <v>13.0347711495958</v>
      </c>
      <c r="J31" s="70">
        <v>12.461218198923101</v>
      </c>
      <c r="K31" s="70">
        <v>12.850610378475499</v>
      </c>
      <c r="L31" s="70">
        <v>10.7833848136287</v>
      </c>
      <c r="M31" s="70">
        <v>9.6861663891391192</v>
      </c>
    </row>
    <row r="32" spans="1:13" s="6" customFormat="1">
      <c r="A32" s="18"/>
      <c r="B32" s="18" t="s">
        <v>99</v>
      </c>
      <c r="C32" s="25">
        <v>75.739999999999995</v>
      </c>
      <c r="D32" s="25">
        <v>77.47</v>
      </c>
      <c r="E32" s="25">
        <v>76.53</v>
      </c>
      <c r="F32" s="25">
        <v>78.818351877682986</v>
      </c>
      <c r="G32" s="25">
        <v>81.56</v>
      </c>
      <c r="H32" s="69">
        <v>86.813984168865403</v>
      </c>
      <c r="I32" s="69">
        <v>85.44094300270821</v>
      </c>
      <c r="J32" s="69">
        <v>85.966492523869604</v>
      </c>
      <c r="K32" s="69">
        <v>85.423386273629205</v>
      </c>
      <c r="L32" s="69">
        <v>87.652309033370599</v>
      </c>
      <c r="M32" s="69">
        <v>88.244661006924545</v>
      </c>
    </row>
    <row r="33" spans="1:8" s="6" customFormat="1">
      <c r="A33" s="1"/>
      <c r="B33" s="1"/>
      <c r="C33" s="1"/>
      <c r="D33" s="1"/>
      <c r="E33" s="1"/>
      <c r="F33" s="1"/>
      <c r="G33" s="1"/>
      <c r="H33" s="1"/>
    </row>
    <row r="34" spans="1:8" s="6" customFormat="1">
      <c r="A34" s="1"/>
      <c r="B34" s="42" t="s">
        <v>137</v>
      </c>
      <c r="C34" s="10"/>
      <c r="D34" s="10"/>
      <c r="E34" s="10"/>
      <c r="F34" s="10"/>
      <c r="G34" s="10"/>
      <c r="H34" s="10"/>
    </row>
    <row r="35" spans="1:8" s="6" customFormat="1" ht="15.75">
      <c r="A35" s="1"/>
      <c r="B35" s="44" t="s">
        <v>142</v>
      </c>
      <c r="C35" s="13"/>
      <c r="D35" s="13"/>
      <c r="E35" s="13"/>
      <c r="F35" s="13"/>
      <c r="G35" s="10"/>
      <c r="H35" s="1"/>
    </row>
    <row r="36" spans="1:8" s="6" customFormat="1">
      <c r="A36" s="1"/>
      <c r="B36" s="1"/>
      <c r="C36" s="1"/>
      <c r="D36" s="1"/>
      <c r="E36" s="1"/>
      <c r="F36" s="1"/>
      <c r="G36" s="1"/>
      <c r="H36" s="1"/>
    </row>
    <row r="37" spans="1:8" s="6" customFormat="1">
      <c r="A37" s="1"/>
      <c r="B37" s="1"/>
      <c r="C37" s="1"/>
      <c r="D37" s="1"/>
      <c r="E37" s="1"/>
      <c r="F37" s="10"/>
      <c r="G37" s="1"/>
      <c r="H37" s="1"/>
    </row>
    <row r="38" spans="1:8" s="6" customFormat="1">
      <c r="A38" s="1"/>
      <c r="B38" s="1"/>
      <c r="C38" s="1"/>
      <c r="D38" s="1"/>
      <c r="E38" s="1"/>
      <c r="F38" s="1"/>
      <c r="G38" s="1"/>
      <c r="H38" s="1"/>
    </row>
    <row r="39" spans="1:8" s="6" customFormat="1">
      <c r="A39" s="1"/>
      <c r="B39" s="1"/>
      <c r="C39" s="1"/>
      <c r="D39" s="1"/>
      <c r="E39" s="1"/>
      <c r="F39" s="1"/>
      <c r="G39" s="1"/>
      <c r="H39" s="1"/>
    </row>
    <row r="40" spans="1:8" s="6" customFormat="1">
      <c r="A40" s="1"/>
      <c r="B40" s="1"/>
      <c r="C40" s="1"/>
      <c r="D40" s="1"/>
      <c r="E40" s="1"/>
      <c r="F40" s="1"/>
      <c r="G40" s="1"/>
      <c r="H40" s="1"/>
    </row>
  </sheetData>
  <mergeCells count="3">
    <mergeCell ref="A1:A2"/>
    <mergeCell ref="B1:B2"/>
    <mergeCell ref="C1:M1"/>
  </mergeCells>
  <hyperlinks>
    <hyperlink ref="B35" location="'Notas técnicas'!A1" display="NOTAS TECNICA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24"/>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7.140625" style="2" customWidth="1"/>
    <col min="3" max="5" width="6" style="2" customWidth="1"/>
    <col min="6" max="6" width="6.5703125" style="2" bestFit="1" customWidth="1"/>
    <col min="7" max="7" width="6" style="2" customWidth="1"/>
    <col min="8" max="8" width="6.5703125" style="2" bestFit="1" customWidth="1"/>
    <col min="9" max="11" width="6" style="2" customWidth="1"/>
    <col min="12" max="12" width="6.5703125" style="2" bestFit="1" customWidth="1"/>
    <col min="13" max="13" width="6" style="2" customWidth="1"/>
    <col min="14" max="16384" width="11.42578125" style="2"/>
  </cols>
  <sheetData>
    <row r="1" spans="1:13" ht="17.25">
      <c r="A1" s="107"/>
      <c r="B1" s="107" t="s">
        <v>0</v>
      </c>
      <c r="C1" s="109" t="s">
        <v>158</v>
      </c>
      <c r="D1" s="109"/>
      <c r="E1" s="109"/>
      <c r="F1" s="109"/>
      <c r="G1" s="109"/>
      <c r="H1" s="109"/>
      <c r="I1" s="109"/>
      <c r="J1" s="109"/>
      <c r="K1" s="109"/>
      <c r="L1" s="109"/>
      <c r="M1" s="109"/>
    </row>
    <row r="2" spans="1:13" ht="15.75" thickBot="1">
      <c r="A2" s="108"/>
      <c r="B2" s="108"/>
      <c r="C2" s="3">
        <v>2005</v>
      </c>
      <c r="D2" s="4">
        <v>2006</v>
      </c>
      <c r="E2" s="4">
        <v>2007</v>
      </c>
      <c r="F2" s="4">
        <v>2008</v>
      </c>
      <c r="G2" s="4">
        <v>2009</v>
      </c>
      <c r="H2" s="40">
        <v>2010</v>
      </c>
      <c r="I2" s="61">
        <v>2011</v>
      </c>
      <c r="J2" s="61">
        <v>2012</v>
      </c>
      <c r="K2" s="61">
        <v>2013</v>
      </c>
      <c r="L2" s="61">
        <v>2014</v>
      </c>
      <c r="M2" s="61">
        <v>2015</v>
      </c>
    </row>
    <row r="3" spans="1:13" s="6" customFormat="1">
      <c r="A3" s="18"/>
      <c r="B3" s="18" t="s">
        <v>7</v>
      </c>
      <c r="C3" s="22"/>
      <c r="D3" s="22"/>
      <c r="E3" s="22"/>
      <c r="F3" s="28">
        <v>22.5</v>
      </c>
      <c r="G3" s="22"/>
      <c r="H3" s="28">
        <v>13.5</v>
      </c>
      <c r="I3" s="28"/>
      <c r="J3" s="28"/>
      <c r="K3" s="28"/>
      <c r="L3" s="28">
        <v>9</v>
      </c>
      <c r="M3" s="28"/>
    </row>
    <row r="4" spans="1:13" s="6" customFormat="1">
      <c r="A4" s="1"/>
      <c r="B4" s="1" t="s">
        <v>53</v>
      </c>
      <c r="C4" s="7"/>
      <c r="D4" s="7"/>
      <c r="E4" s="7"/>
      <c r="F4" s="11">
        <v>28</v>
      </c>
      <c r="G4" s="7"/>
      <c r="H4" s="1">
        <v>26.1</v>
      </c>
      <c r="I4" s="1"/>
      <c r="J4" s="1"/>
      <c r="K4" s="1"/>
      <c r="L4" s="1">
        <v>35.5</v>
      </c>
      <c r="M4" s="1"/>
    </row>
    <row r="5" spans="1:13" s="6" customFormat="1">
      <c r="A5" s="114"/>
      <c r="B5" s="114" t="s">
        <v>198</v>
      </c>
      <c r="C5" s="115"/>
      <c r="D5" s="115"/>
      <c r="E5" s="115"/>
      <c r="F5" s="115">
        <v>35743</v>
      </c>
      <c r="G5" s="115"/>
      <c r="H5" s="115">
        <v>18081</v>
      </c>
      <c r="I5" s="115"/>
      <c r="J5" s="115"/>
      <c r="K5" s="115"/>
      <c r="L5" s="115">
        <v>15064</v>
      </c>
      <c r="M5" s="115"/>
    </row>
    <row r="6" spans="1:13" s="6" customFormat="1">
      <c r="A6" s="46"/>
      <c r="B6" s="46" t="s">
        <v>200</v>
      </c>
      <c r="C6" s="71"/>
      <c r="D6" s="71"/>
      <c r="E6" s="71"/>
      <c r="F6" s="116">
        <v>20</v>
      </c>
      <c r="G6" s="71"/>
      <c r="H6" s="46">
        <v>21.1</v>
      </c>
      <c r="I6" s="46"/>
      <c r="J6" s="46"/>
      <c r="K6" s="46"/>
      <c r="L6" s="117">
        <v>28.3</v>
      </c>
      <c r="M6" s="46"/>
    </row>
    <row r="7" spans="1:13" s="6" customFormat="1">
      <c r="A7" s="21"/>
      <c r="B7" s="18" t="s">
        <v>135</v>
      </c>
      <c r="C7" s="28">
        <v>4.8962155314076927</v>
      </c>
      <c r="D7" s="28">
        <v>8.7407318102356975</v>
      </c>
      <c r="E7" s="28"/>
      <c r="F7" s="28">
        <v>6.9999825000437506</v>
      </c>
      <c r="G7" s="28">
        <v>4.8807937893334561</v>
      </c>
      <c r="H7" s="28">
        <v>7.8954765235901041</v>
      </c>
      <c r="I7" s="28">
        <v>6.6504101086233645</v>
      </c>
      <c r="J7" s="28">
        <v>4.1184073801860253</v>
      </c>
      <c r="K7" s="28">
        <v>8.2553834625618361</v>
      </c>
      <c r="L7" s="28">
        <v>6.9565991691037956</v>
      </c>
      <c r="M7" s="28"/>
    </row>
    <row r="8" spans="1:13" s="6" customFormat="1">
      <c r="A8" s="8"/>
      <c r="B8" s="1"/>
      <c r="C8" s="7"/>
      <c r="D8" s="7"/>
      <c r="E8" s="7"/>
      <c r="F8" s="7"/>
      <c r="G8" s="7"/>
      <c r="H8" s="7"/>
    </row>
    <row r="9" spans="1:13" s="6" customFormat="1">
      <c r="A9" s="8"/>
      <c r="B9" s="42" t="s">
        <v>137</v>
      </c>
      <c r="C9" s="7"/>
      <c r="D9" s="7"/>
      <c r="E9" s="7"/>
      <c r="F9" s="7"/>
      <c r="G9" s="7"/>
      <c r="H9" s="7"/>
    </row>
    <row r="10" spans="1:13" s="6" customFormat="1" ht="15.75">
      <c r="A10" s="1"/>
      <c r="B10" s="44" t="s">
        <v>142</v>
      </c>
      <c r="C10" s="9"/>
      <c r="D10" s="9"/>
      <c r="E10" s="9"/>
      <c r="F10" s="9"/>
      <c r="G10" s="9"/>
      <c r="H10" s="10"/>
    </row>
    <row r="11" spans="1:13" s="6" customFormat="1">
      <c r="A11" s="1"/>
      <c r="B11" s="1"/>
      <c r="C11" s="11"/>
      <c r="D11" s="11"/>
      <c r="E11" s="11"/>
      <c r="F11" s="11"/>
      <c r="G11" s="11"/>
      <c r="H11" s="12"/>
    </row>
    <row r="12" spans="1:13" s="6" customFormat="1">
      <c r="A12" s="1"/>
      <c r="B12" s="1"/>
      <c r="C12" s="9"/>
      <c r="D12" s="10"/>
      <c r="E12" s="10"/>
      <c r="F12" s="9"/>
      <c r="G12" s="9"/>
      <c r="H12" s="1"/>
    </row>
    <row r="13" spans="1:13" s="6" customFormat="1">
      <c r="A13" s="1"/>
      <c r="B13" s="1"/>
      <c r="C13" s="10"/>
      <c r="D13" s="10"/>
      <c r="E13" s="10"/>
      <c r="F13" s="10"/>
      <c r="G13" s="10"/>
      <c r="H13" s="1"/>
    </row>
    <row r="14" spans="1:13" s="6" customFormat="1">
      <c r="A14" s="1"/>
      <c r="B14" s="1"/>
      <c r="C14" s="7"/>
      <c r="D14" s="7"/>
      <c r="E14" s="5"/>
      <c r="F14" s="5"/>
      <c r="G14" s="7"/>
      <c r="H14" s="1"/>
    </row>
    <row r="15" spans="1:13" s="6" customFormat="1">
      <c r="A15" s="1"/>
      <c r="B15" s="1"/>
      <c r="C15" s="1"/>
      <c r="D15" s="1"/>
      <c r="E15" s="1"/>
      <c r="F15" s="1"/>
      <c r="G15" s="1"/>
      <c r="H15" s="1"/>
    </row>
    <row r="16" spans="1:13" s="6" customFormat="1">
      <c r="A16" s="1"/>
      <c r="B16" s="1"/>
      <c r="C16" s="1"/>
      <c r="D16" s="1"/>
      <c r="E16" s="1"/>
      <c r="F16" s="1"/>
      <c r="G16" s="1"/>
      <c r="H16" s="1"/>
    </row>
    <row r="17" spans="1:8" s="6" customFormat="1">
      <c r="A17" s="1"/>
      <c r="B17" s="1"/>
      <c r="C17" s="1"/>
      <c r="D17" s="1"/>
      <c r="E17" s="1"/>
      <c r="F17" s="1"/>
      <c r="G17" s="1"/>
      <c r="H17" s="1"/>
    </row>
    <row r="18" spans="1:8" s="6" customFormat="1">
      <c r="A18" s="1"/>
      <c r="B18" s="1"/>
      <c r="C18" s="10"/>
      <c r="D18" s="10"/>
      <c r="E18" s="10"/>
      <c r="F18" s="10"/>
      <c r="G18" s="10"/>
      <c r="H18" s="10"/>
    </row>
    <row r="19" spans="1:8" s="6" customFormat="1">
      <c r="A19" s="1"/>
      <c r="B19" s="1"/>
      <c r="C19" s="13"/>
      <c r="D19" s="13"/>
      <c r="E19" s="13"/>
      <c r="F19" s="13"/>
      <c r="G19" s="10"/>
      <c r="H19" s="1"/>
    </row>
    <row r="20" spans="1:8" s="6" customFormat="1">
      <c r="A20" s="1"/>
      <c r="B20" s="1"/>
      <c r="C20" s="1"/>
      <c r="D20" s="1"/>
      <c r="E20" s="1"/>
      <c r="F20" s="1"/>
      <c r="G20" s="1"/>
      <c r="H20" s="1"/>
    </row>
    <row r="21" spans="1:8" s="6" customFormat="1">
      <c r="A21" s="1"/>
      <c r="B21" s="1"/>
      <c r="C21" s="1"/>
      <c r="D21" s="1"/>
      <c r="E21" s="1"/>
      <c r="F21" s="10"/>
      <c r="G21" s="1"/>
      <c r="H21" s="1"/>
    </row>
    <row r="22" spans="1:8" s="6" customFormat="1">
      <c r="A22" s="1"/>
      <c r="B22" s="1"/>
      <c r="C22" s="1"/>
      <c r="D22" s="1"/>
      <c r="E22" s="1"/>
      <c r="F22" s="1"/>
      <c r="G22" s="1"/>
      <c r="H22" s="1"/>
    </row>
    <row r="23" spans="1:8" s="6" customFormat="1">
      <c r="A23" s="1"/>
      <c r="B23" s="1"/>
      <c r="C23" s="1"/>
      <c r="D23" s="1"/>
      <c r="E23" s="1"/>
      <c r="F23" s="1"/>
      <c r="G23" s="1"/>
      <c r="H23" s="1"/>
    </row>
    <row r="24" spans="1:8" s="6" customFormat="1">
      <c r="A24" s="1"/>
      <c r="B24" s="1"/>
      <c r="C24" s="1"/>
      <c r="D24" s="1"/>
      <c r="E24" s="1"/>
      <c r="F24" s="1"/>
      <c r="G24" s="1"/>
      <c r="H24" s="1"/>
    </row>
  </sheetData>
  <mergeCells count="3">
    <mergeCell ref="A1:A2"/>
    <mergeCell ref="B1:B2"/>
    <mergeCell ref="C1:M1"/>
  </mergeCells>
  <hyperlinks>
    <hyperlink ref="B10" location="'Notas técnicas'!A1" display="NOTAS TECNICA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4"/>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1.5703125" style="2" customWidth="1"/>
    <col min="3" max="16384" width="11.42578125" style="2"/>
  </cols>
  <sheetData>
    <row r="1" spans="1:13" ht="17.25">
      <c r="A1" s="107"/>
      <c r="B1" s="107" t="s">
        <v>0</v>
      </c>
      <c r="C1" s="109" t="s">
        <v>158</v>
      </c>
      <c r="D1" s="109"/>
      <c r="E1" s="109"/>
      <c r="F1" s="109"/>
      <c r="G1" s="109"/>
      <c r="H1" s="109"/>
      <c r="I1" s="109"/>
      <c r="J1" s="109"/>
      <c r="K1" s="109"/>
      <c r="L1" s="109"/>
      <c r="M1" s="109"/>
    </row>
    <row r="2" spans="1:13" ht="15.75" thickBot="1">
      <c r="A2" s="108"/>
      <c r="B2" s="108"/>
      <c r="C2" s="3">
        <v>2005</v>
      </c>
      <c r="D2" s="4">
        <v>2006</v>
      </c>
      <c r="E2" s="4">
        <v>2007</v>
      </c>
      <c r="F2" s="4">
        <v>2008</v>
      </c>
      <c r="G2" s="4">
        <v>2009</v>
      </c>
      <c r="H2" s="40">
        <v>2010</v>
      </c>
      <c r="I2" s="60">
        <v>2011</v>
      </c>
      <c r="J2" s="60">
        <v>2012</v>
      </c>
      <c r="K2" s="60">
        <v>2013</v>
      </c>
      <c r="L2" s="60">
        <v>2014</v>
      </c>
      <c r="M2" s="61">
        <v>2015</v>
      </c>
    </row>
    <row r="3" spans="1:13" s="6" customFormat="1">
      <c r="A3" s="18"/>
      <c r="B3" s="18" t="s">
        <v>65</v>
      </c>
      <c r="C3" s="28">
        <v>3.0229725422102995</v>
      </c>
      <c r="D3" s="22"/>
      <c r="E3" s="22"/>
      <c r="F3" s="22"/>
      <c r="G3" s="22"/>
      <c r="H3" s="22"/>
      <c r="I3" s="22"/>
      <c r="J3" s="22"/>
      <c r="K3" s="22"/>
      <c r="L3" s="22"/>
      <c r="M3" s="22"/>
    </row>
    <row r="4" spans="1:13" s="6" customFormat="1">
      <c r="A4" s="1"/>
      <c r="B4" s="1" t="s">
        <v>66</v>
      </c>
      <c r="C4" s="11">
        <v>96</v>
      </c>
      <c r="D4" s="11">
        <v>96.3</v>
      </c>
      <c r="E4" s="11">
        <v>98.9</v>
      </c>
      <c r="F4" s="11">
        <v>97.9</v>
      </c>
      <c r="G4" s="11">
        <v>98.5</v>
      </c>
      <c r="H4" s="57">
        <v>98.191512752858401</v>
      </c>
      <c r="I4" s="57">
        <v>98.6728648065329</v>
      </c>
      <c r="J4" s="57">
        <v>99.286414860185403</v>
      </c>
      <c r="K4" s="57">
        <v>99.028293798228091</v>
      </c>
      <c r="L4" s="57">
        <v>98.823217297379202</v>
      </c>
      <c r="M4" s="57">
        <v>98.242713272570754</v>
      </c>
    </row>
    <row r="5" spans="1:13" s="6" customFormat="1">
      <c r="A5" s="21"/>
      <c r="B5" s="18" t="s">
        <v>132</v>
      </c>
      <c r="C5" s="28">
        <v>83.3</v>
      </c>
      <c r="D5" s="28">
        <v>85.9</v>
      </c>
      <c r="E5" s="28">
        <v>87.4</v>
      </c>
      <c r="F5" s="28">
        <v>86.3</v>
      </c>
      <c r="G5" s="28">
        <v>88.9</v>
      </c>
      <c r="H5" s="28">
        <v>92.358179419525101</v>
      </c>
      <c r="I5" s="28">
        <v>91.333672294107302</v>
      </c>
      <c r="J5" s="28">
        <v>90.978602454012304</v>
      </c>
      <c r="K5" s="28">
        <v>92.150818601232999</v>
      </c>
      <c r="L5" s="28">
        <v>94.135036288870793</v>
      </c>
      <c r="M5" s="28">
        <v>93.14603517306405</v>
      </c>
    </row>
    <row r="6" spans="1:13" s="6" customFormat="1">
      <c r="A6" s="8"/>
      <c r="B6" s="1"/>
      <c r="C6" s="7"/>
      <c r="D6" s="7"/>
      <c r="E6" s="7"/>
      <c r="F6" s="7"/>
      <c r="G6" s="7"/>
      <c r="H6" s="7"/>
    </row>
    <row r="7" spans="1:13" s="6" customFormat="1">
      <c r="A7" s="8"/>
      <c r="B7" s="42" t="s">
        <v>137</v>
      </c>
      <c r="C7" s="7"/>
      <c r="D7" s="7"/>
      <c r="E7" s="7"/>
      <c r="F7" s="7"/>
      <c r="G7" s="7"/>
      <c r="H7" s="7"/>
    </row>
    <row r="8" spans="1:13" s="6" customFormat="1" ht="15.75">
      <c r="A8" s="1"/>
      <c r="B8" s="44" t="s">
        <v>142</v>
      </c>
      <c r="C8" s="9"/>
      <c r="D8" s="9"/>
      <c r="E8" s="9"/>
      <c r="F8" s="9"/>
      <c r="G8" s="9"/>
      <c r="H8" s="10"/>
    </row>
    <row r="9" spans="1:13" s="6" customFormat="1">
      <c r="A9" s="1"/>
      <c r="B9" s="1"/>
      <c r="C9" s="11"/>
      <c r="D9" s="11"/>
      <c r="E9" s="11"/>
      <c r="F9" s="11"/>
      <c r="G9" s="11"/>
      <c r="H9" s="12"/>
    </row>
    <row r="10" spans="1:13" s="6" customFormat="1">
      <c r="A10" s="1"/>
      <c r="B10" s="1"/>
      <c r="C10" s="9"/>
      <c r="D10" s="10"/>
      <c r="E10" s="10"/>
      <c r="F10" s="9"/>
      <c r="G10" s="9"/>
      <c r="H10" s="1"/>
    </row>
    <row r="11" spans="1:13" s="6" customFormat="1">
      <c r="A11" s="1"/>
      <c r="B11" s="1"/>
      <c r="C11" s="10"/>
      <c r="D11" s="10"/>
      <c r="E11" s="10"/>
      <c r="F11" s="10"/>
      <c r="G11" s="10"/>
      <c r="H11" s="1"/>
    </row>
    <row r="12" spans="1:13" s="6" customFormat="1">
      <c r="A12" s="1"/>
      <c r="B12" s="1"/>
      <c r="C12" s="7"/>
      <c r="D12" s="7"/>
      <c r="E12" s="5"/>
      <c r="F12" s="5"/>
      <c r="G12" s="7"/>
      <c r="H12" s="1"/>
    </row>
    <row r="13" spans="1:13" s="6" customFormat="1">
      <c r="A13" s="1"/>
      <c r="B13" s="1"/>
      <c r="C13" s="1"/>
      <c r="D13" s="1"/>
      <c r="E13" s="1"/>
      <c r="F13" s="1"/>
      <c r="G13" s="1"/>
      <c r="H13" s="1"/>
    </row>
    <row r="14" spans="1:13" s="6" customFormat="1">
      <c r="A14" s="1"/>
      <c r="B14" s="1"/>
      <c r="C14" s="1"/>
      <c r="D14" s="1"/>
      <c r="E14" s="1"/>
      <c r="F14" s="1"/>
      <c r="G14" s="1"/>
      <c r="H14" s="1"/>
    </row>
    <row r="15" spans="1:13" s="6" customFormat="1">
      <c r="A15" s="1"/>
      <c r="B15" s="1"/>
      <c r="C15" s="1"/>
      <c r="D15" s="1"/>
      <c r="E15" s="1"/>
      <c r="F15" s="1"/>
      <c r="G15" s="1"/>
      <c r="H15" s="1"/>
    </row>
    <row r="16" spans="1:13" s="6" customFormat="1">
      <c r="A16" s="1"/>
      <c r="B16" s="1"/>
      <c r="C16" s="10"/>
      <c r="D16" s="10"/>
      <c r="E16" s="10"/>
      <c r="F16" s="10"/>
      <c r="G16" s="10"/>
      <c r="H16" s="10"/>
    </row>
    <row r="17" spans="1:8" s="6" customFormat="1">
      <c r="A17" s="1"/>
      <c r="B17" s="1"/>
      <c r="C17" s="13"/>
      <c r="D17" s="13"/>
      <c r="E17" s="13"/>
      <c r="F17" s="13"/>
      <c r="G17" s="10"/>
      <c r="H17" s="1"/>
    </row>
    <row r="18" spans="1:8" s="6" customFormat="1">
      <c r="A18" s="1"/>
      <c r="B18" s="1"/>
      <c r="C18" s="1"/>
      <c r="D18" s="1"/>
      <c r="E18" s="1"/>
      <c r="F18" s="1"/>
      <c r="G18" s="1"/>
      <c r="H18" s="1"/>
    </row>
    <row r="19" spans="1:8" s="6" customFormat="1">
      <c r="A19" s="1"/>
      <c r="B19" s="1"/>
      <c r="C19" s="1"/>
      <c r="D19" s="1"/>
      <c r="E19" s="1"/>
      <c r="F19" s="10"/>
      <c r="G19" s="1"/>
      <c r="H19" s="1"/>
    </row>
    <row r="20" spans="1:8" s="6" customFormat="1">
      <c r="A20" s="1"/>
      <c r="B20" s="1"/>
      <c r="C20" s="1"/>
      <c r="D20" s="1"/>
      <c r="E20" s="1"/>
      <c r="F20" s="1"/>
      <c r="G20" s="1"/>
      <c r="H20" s="1"/>
    </row>
    <row r="21" spans="1:8" s="6" customFormat="1">
      <c r="A21" s="1"/>
      <c r="B21" s="1"/>
      <c r="C21" s="1"/>
      <c r="D21" s="1"/>
      <c r="E21" s="1"/>
      <c r="F21" s="1"/>
      <c r="G21" s="1"/>
      <c r="H21" s="1"/>
    </row>
    <row r="22" spans="1:8" s="6" customFormat="1">
      <c r="A22" s="1"/>
      <c r="B22" s="1"/>
      <c r="C22" s="1"/>
      <c r="D22" s="1"/>
      <c r="E22" s="1"/>
      <c r="F22" s="1"/>
      <c r="G22" s="1"/>
      <c r="H22" s="1"/>
    </row>
    <row r="23" spans="1:8" s="6" customFormat="1"/>
    <row r="24" spans="1:8" s="6" customFormat="1"/>
  </sheetData>
  <mergeCells count="3">
    <mergeCell ref="A1:A2"/>
    <mergeCell ref="B1:B2"/>
    <mergeCell ref="C1:M1"/>
  </mergeCells>
  <hyperlinks>
    <hyperlink ref="B8" location="'Notas técnicas'!A1" display="NOTAS TECNICA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workbookViewId="0"/>
  </sheetViews>
  <sheetFormatPr baseColWidth="10" defaultRowHeight="12.75"/>
  <cols>
    <col min="1" max="1" width="3.42578125" style="48" customWidth="1"/>
    <col min="2" max="2" width="40.140625" style="48" customWidth="1"/>
    <col min="3" max="3" width="75.7109375" style="78" customWidth="1"/>
    <col min="4" max="4" width="50.85546875" style="78" customWidth="1"/>
    <col min="5" max="16384" width="11.42578125" style="48"/>
  </cols>
  <sheetData>
    <row r="1" spans="1:4" ht="25.5" customHeight="1">
      <c r="A1" s="47"/>
      <c r="B1" s="112" t="s">
        <v>145</v>
      </c>
      <c r="C1" s="112"/>
      <c r="D1" s="112"/>
    </row>
    <row r="2" spans="1:4" ht="15.75">
      <c r="A2" s="113" t="s">
        <v>104</v>
      </c>
      <c r="B2" s="113"/>
    </row>
    <row r="3" spans="1:4" ht="15">
      <c r="A3" s="79">
        <v>1</v>
      </c>
      <c r="B3" s="29" t="s">
        <v>105</v>
      </c>
    </row>
    <row r="4" spans="1:4" ht="15">
      <c r="A4" s="80">
        <v>2</v>
      </c>
      <c r="B4" s="30" t="s">
        <v>106</v>
      </c>
    </row>
    <row r="5" spans="1:4" ht="15">
      <c r="A5" s="79">
        <v>3</v>
      </c>
      <c r="B5" s="29" t="s">
        <v>107</v>
      </c>
    </row>
    <row r="6" spans="1:4" ht="15">
      <c r="A6" s="80">
        <v>4</v>
      </c>
      <c r="B6" s="30" t="s">
        <v>108</v>
      </c>
    </row>
    <row r="7" spans="1:4" ht="15">
      <c r="A7" s="79">
        <v>5</v>
      </c>
      <c r="B7" s="29" t="s">
        <v>109</v>
      </c>
    </row>
    <row r="8" spans="1:4" ht="15">
      <c r="A8" s="80">
        <v>6</v>
      </c>
      <c r="B8" s="30" t="s">
        <v>110</v>
      </c>
    </row>
    <row r="9" spans="1:4" ht="15">
      <c r="A9" s="79">
        <v>7</v>
      </c>
      <c r="B9" s="29" t="s">
        <v>111</v>
      </c>
    </row>
    <row r="19" spans="2:4" ht="15.75">
      <c r="B19" s="111" t="s">
        <v>105</v>
      </c>
      <c r="C19" s="111"/>
      <c r="D19" s="111"/>
    </row>
    <row r="20" spans="2:4" ht="15.75">
      <c r="B20" s="31"/>
      <c r="C20" s="49"/>
      <c r="D20" s="49"/>
    </row>
    <row r="21" spans="2:4" ht="15">
      <c r="B21" s="32" t="s">
        <v>112</v>
      </c>
      <c r="C21" s="52" t="s">
        <v>113</v>
      </c>
      <c r="D21" s="50" t="s">
        <v>114</v>
      </c>
    </row>
    <row r="22" spans="2:4" ht="25.5">
      <c r="B22" s="81" t="s">
        <v>1</v>
      </c>
      <c r="C22" s="33" t="s">
        <v>115</v>
      </c>
      <c r="D22" s="82" t="s">
        <v>116</v>
      </c>
    </row>
    <row r="23" spans="2:4" ht="38.25">
      <c r="B23" s="83" t="s">
        <v>100</v>
      </c>
      <c r="C23" s="34" t="s">
        <v>117</v>
      </c>
      <c r="D23" s="84" t="s">
        <v>118</v>
      </c>
    </row>
    <row r="24" spans="2:4" ht="25.5">
      <c r="B24" s="85" t="s">
        <v>18</v>
      </c>
      <c r="C24" s="33" t="s">
        <v>119</v>
      </c>
      <c r="D24" s="86" t="s">
        <v>116</v>
      </c>
    </row>
    <row r="25" spans="2:4" ht="25.5">
      <c r="B25" s="87" t="s">
        <v>6</v>
      </c>
      <c r="C25" s="35" t="s">
        <v>120</v>
      </c>
      <c r="D25" s="88" t="s">
        <v>116</v>
      </c>
    </row>
    <row r="26" spans="2:4">
      <c r="C26" s="53"/>
    </row>
    <row r="27" spans="2:4" ht="15.75">
      <c r="B27" s="111" t="s">
        <v>106</v>
      </c>
      <c r="C27" s="111"/>
      <c r="D27" s="111"/>
    </row>
    <row r="28" spans="2:4" ht="15.75">
      <c r="B28" s="31"/>
      <c r="C28" s="49"/>
      <c r="D28" s="49"/>
    </row>
    <row r="29" spans="2:4" ht="15">
      <c r="B29" s="32" t="s">
        <v>112</v>
      </c>
      <c r="C29" s="52" t="s">
        <v>113</v>
      </c>
      <c r="D29" s="50" t="s">
        <v>114</v>
      </c>
    </row>
    <row r="30" spans="2:4" ht="153">
      <c r="B30" s="81" t="s">
        <v>24</v>
      </c>
      <c r="C30" s="33" t="s">
        <v>189</v>
      </c>
      <c r="D30" s="82" t="s">
        <v>116</v>
      </c>
    </row>
    <row r="31" spans="2:4" ht="76.5">
      <c r="B31" s="89" t="s">
        <v>2</v>
      </c>
      <c r="C31" s="54" t="s">
        <v>191</v>
      </c>
      <c r="D31" s="90" t="s">
        <v>116</v>
      </c>
    </row>
    <row r="32" spans="2:4" ht="76.5" customHeight="1">
      <c r="B32" s="81" t="s">
        <v>3</v>
      </c>
      <c r="C32" s="33" t="s">
        <v>168</v>
      </c>
      <c r="D32" s="82" t="s">
        <v>116</v>
      </c>
    </row>
    <row r="33" spans="2:4" ht="25.5">
      <c r="B33" s="91" t="s">
        <v>27</v>
      </c>
      <c r="C33" s="54" t="s">
        <v>121</v>
      </c>
      <c r="D33" s="90" t="s">
        <v>116</v>
      </c>
    </row>
    <row r="34" spans="2:4" ht="114.75">
      <c r="B34" s="92" t="s">
        <v>28</v>
      </c>
      <c r="C34" s="33" t="s">
        <v>169</v>
      </c>
      <c r="D34" s="82" t="s">
        <v>116</v>
      </c>
    </row>
    <row r="35" spans="2:4" ht="153">
      <c r="B35" s="93" t="s">
        <v>29</v>
      </c>
      <c r="C35" s="56" t="s">
        <v>170</v>
      </c>
      <c r="D35" s="94" t="s">
        <v>116</v>
      </c>
    </row>
    <row r="37" spans="2:4" ht="15.75">
      <c r="B37" s="111" t="s">
        <v>107</v>
      </c>
      <c r="C37" s="111"/>
      <c r="D37" s="111"/>
    </row>
    <row r="39" spans="2:4" ht="15">
      <c r="B39" s="32" t="s">
        <v>112</v>
      </c>
      <c r="C39" s="52" t="s">
        <v>113</v>
      </c>
      <c r="D39" s="50" t="s">
        <v>114</v>
      </c>
    </row>
    <row r="40" spans="2:4" ht="89.25">
      <c r="B40" s="92" t="s">
        <v>94</v>
      </c>
      <c r="C40" s="33" t="s">
        <v>171</v>
      </c>
      <c r="D40" s="82" t="s">
        <v>116</v>
      </c>
    </row>
    <row r="41" spans="2:4" ht="76.5">
      <c r="B41" s="91" t="s">
        <v>4</v>
      </c>
      <c r="C41" s="34" t="s">
        <v>172</v>
      </c>
      <c r="D41" s="84" t="s">
        <v>118</v>
      </c>
    </row>
    <row r="42" spans="2:4" ht="25.5">
      <c r="B42" s="92" t="s">
        <v>33</v>
      </c>
      <c r="C42" s="33" t="s">
        <v>122</v>
      </c>
      <c r="D42" s="82" t="s">
        <v>116</v>
      </c>
    </row>
    <row r="43" spans="2:4" ht="25.5">
      <c r="B43" s="91" t="s">
        <v>5</v>
      </c>
      <c r="C43" s="54" t="s">
        <v>123</v>
      </c>
      <c r="D43" s="90" t="s">
        <v>124</v>
      </c>
    </row>
    <row r="44" spans="2:4" ht="25.5">
      <c r="B44" s="92" t="s">
        <v>192</v>
      </c>
      <c r="C44" s="33" t="s">
        <v>193</v>
      </c>
      <c r="D44" s="82" t="s">
        <v>124</v>
      </c>
    </row>
    <row r="46" spans="2:4" ht="15.75">
      <c r="B46" s="111" t="s">
        <v>125</v>
      </c>
      <c r="C46" s="111"/>
      <c r="D46" s="111"/>
    </row>
    <row r="48" spans="2:4" ht="15">
      <c r="B48" s="32" t="s">
        <v>112</v>
      </c>
      <c r="C48" s="52" t="s">
        <v>113</v>
      </c>
      <c r="D48" s="50" t="s">
        <v>114</v>
      </c>
    </row>
    <row r="49" spans="1:5" ht="76.5">
      <c r="B49" s="92" t="s">
        <v>39</v>
      </c>
      <c r="C49" s="33" t="s">
        <v>173</v>
      </c>
      <c r="D49" s="82" t="s">
        <v>116</v>
      </c>
    </row>
    <row r="50" spans="1:5" ht="76.5">
      <c r="B50" s="91" t="s">
        <v>40</v>
      </c>
      <c r="C50" s="34" t="s">
        <v>174</v>
      </c>
      <c r="D50" s="84" t="s">
        <v>116</v>
      </c>
    </row>
    <row r="51" spans="1:5" ht="76.5">
      <c r="B51" s="92" t="s">
        <v>41</v>
      </c>
      <c r="C51" s="33" t="s">
        <v>175</v>
      </c>
      <c r="D51" s="82" t="s">
        <v>116</v>
      </c>
    </row>
    <row r="52" spans="1:5" ht="76.5">
      <c r="B52" s="91" t="s">
        <v>42</v>
      </c>
      <c r="C52" s="34" t="s">
        <v>176</v>
      </c>
      <c r="D52" s="84" t="s">
        <v>116</v>
      </c>
    </row>
    <row r="53" spans="1:5" ht="153">
      <c r="B53" s="92" t="s">
        <v>43</v>
      </c>
      <c r="C53" s="33" t="s">
        <v>194</v>
      </c>
      <c r="D53" s="82" t="s">
        <v>116</v>
      </c>
    </row>
    <row r="54" spans="1:5" ht="89.25">
      <c r="B54" s="91" t="s">
        <v>44</v>
      </c>
      <c r="C54" s="34" t="s">
        <v>195</v>
      </c>
      <c r="D54" s="84" t="s">
        <v>116</v>
      </c>
    </row>
    <row r="55" spans="1:5" ht="140.25">
      <c r="B55" s="92" t="s">
        <v>45</v>
      </c>
      <c r="C55" s="33" t="s">
        <v>177</v>
      </c>
      <c r="D55" s="82" t="s">
        <v>116</v>
      </c>
    </row>
    <row r="56" spans="1:5" ht="140.25">
      <c r="B56" s="91" t="s">
        <v>46</v>
      </c>
      <c r="C56" s="54" t="s">
        <v>178</v>
      </c>
      <c r="D56" s="36" t="s">
        <v>118</v>
      </c>
    </row>
    <row r="57" spans="1:5">
      <c r="A57" s="95"/>
      <c r="B57" s="96"/>
      <c r="C57" s="37"/>
      <c r="D57" s="97"/>
      <c r="E57" s="95"/>
    </row>
    <row r="58" spans="1:5" ht="15.75">
      <c r="B58" s="111" t="s">
        <v>109</v>
      </c>
      <c r="C58" s="111"/>
      <c r="D58" s="111"/>
    </row>
    <row r="60" spans="1:5" ht="15">
      <c r="B60" s="32" t="s">
        <v>112</v>
      </c>
      <c r="C60" s="52" t="s">
        <v>113</v>
      </c>
      <c r="D60" s="50" t="s">
        <v>114</v>
      </c>
    </row>
    <row r="61" spans="1:5" ht="76.5">
      <c r="B61" s="92" t="s">
        <v>54</v>
      </c>
      <c r="C61" s="33" t="s">
        <v>179</v>
      </c>
      <c r="D61" s="82" t="s">
        <v>116</v>
      </c>
    </row>
    <row r="62" spans="1:5" ht="89.25">
      <c r="B62" s="91" t="s">
        <v>55</v>
      </c>
      <c r="C62" s="34" t="s">
        <v>180</v>
      </c>
      <c r="D62" s="84" t="s">
        <v>116</v>
      </c>
    </row>
    <row r="63" spans="1:5" ht="76.5">
      <c r="B63" s="92" t="s">
        <v>59</v>
      </c>
      <c r="C63" s="33" t="s">
        <v>181</v>
      </c>
      <c r="D63" s="82" t="s">
        <v>116</v>
      </c>
    </row>
    <row r="64" spans="1:5" ht="89.25">
      <c r="B64" s="91" t="s">
        <v>88</v>
      </c>
      <c r="C64" s="34" t="s">
        <v>182</v>
      </c>
      <c r="D64" s="84" t="s">
        <v>116</v>
      </c>
    </row>
    <row r="65" spans="2:4" ht="76.5">
      <c r="B65" s="92" t="s">
        <v>95</v>
      </c>
      <c r="C65" s="33" t="s">
        <v>183</v>
      </c>
      <c r="D65" s="82" t="s">
        <v>116</v>
      </c>
    </row>
    <row r="66" spans="2:4" ht="89.25">
      <c r="B66" s="91" t="s">
        <v>96</v>
      </c>
      <c r="C66" s="34" t="s">
        <v>184</v>
      </c>
      <c r="D66" s="84" t="s">
        <v>116</v>
      </c>
    </row>
    <row r="67" spans="2:4" ht="89.25">
      <c r="B67" s="92" t="s">
        <v>97</v>
      </c>
      <c r="C67" s="33" t="s">
        <v>185</v>
      </c>
      <c r="D67" s="82" t="s">
        <v>116</v>
      </c>
    </row>
    <row r="68" spans="2:4" ht="89.25">
      <c r="B68" s="91" t="s">
        <v>98</v>
      </c>
      <c r="C68" s="34" t="s">
        <v>186</v>
      </c>
      <c r="D68" s="84" t="s">
        <v>116</v>
      </c>
    </row>
    <row r="69" spans="2:4" ht="89.25">
      <c r="B69" s="92" t="s">
        <v>99</v>
      </c>
      <c r="C69" s="33" t="s">
        <v>187</v>
      </c>
      <c r="D69" s="82" t="s">
        <v>116</v>
      </c>
    </row>
    <row r="71" spans="2:4" ht="15.75">
      <c r="B71" s="111" t="s">
        <v>110</v>
      </c>
      <c r="C71" s="111"/>
      <c r="D71" s="111"/>
    </row>
    <row r="73" spans="2:4" ht="15">
      <c r="B73" s="32" t="s">
        <v>112</v>
      </c>
      <c r="C73" s="52" t="s">
        <v>113</v>
      </c>
      <c r="D73" s="50" t="s">
        <v>114</v>
      </c>
    </row>
    <row r="74" spans="2:4" ht="89.25">
      <c r="B74" s="92" t="s">
        <v>7</v>
      </c>
      <c r="C74" s="33" t="s">
        <v>188</v>
      </c>
      <c r="D74" s="82" t="s">
        <v>116</v>
      </c>
    </row>
    <row r="75" spans="2:4" ht="76.5">
      <c r="B75" s="91" t="s">
        <v>53</v>
      </c>
      <c r="C75" s="34" t="s">
        <v>197</v>
      </c>
      <c r="D75" s="84" t="s">
        <v>116</v>
      </c>
    </row>
    <row r="76" spans="2:4" ht="89.25">
      <c r="B76" s="104" t="s">
        <v>198</v>
      </c>
      <c r="C76" s="105" t="s">
        <v>199</v>
      </c>
      <c r="D76" s="106" t="s">
        <v>116</v>
      </c>
    </row>
    <row r="77" spans="2:4" ht="63.75">
      <c r="B77" s="91" t="s">
        <v>200</v>
      </c>
      <c r="C77" s="34" t="s">
        <v>201</v>
      </c>
      <c r="D77" s="84" t="s">
        <v>116</v>
      </c>
    </row>
    <row r="78" spans="2:4" ht="51">
      <c r="B78" s="92" t="s">
        <v>126</v>
      </c>
      <c r="C78" s="33" t="s">
        <v>127</v>
      </c>
      <c r="D78" s="82" t="s">
        <v>136</v>
      </c>
    </row>
    <row r="80" spans="2:4" ht="15.75">
      <c r="B80" s="111" t="s">
        <v>111</v>
      </c>
      <c r="C80" s="111"/>
      <c r="D80" s="111"/>
    </row>
    <row r="82" spans="1:5" ht="15">
      <c r="B82" s="32" t="s">
        <v>112</v>
      </c>
      <c r="C82" s="52" t="s">
        <v>113</v>
      </c>
      <c r="D82" s="50" t="s">
        <v>114</v>
      </c>
    </row>
    <row r="83" spans="1:5" ht="51">
      <c r="B83" s="92" t="s">
        <v>65</v>
      </c>
      <c r="C83" s="33" t="s">
        <v>128</v>
      </c>
      <c r="D83" s="82" t="s">
        <v>129</v>
      </c>
    </row>
    <row r="84" spans="1:5" ht="25.5">
      <c r="B84" s="91" t="s">
        <v>66</v>
      </c>
      <c r="C84" s="38" t="s">
        <v>130</v>
      </c>
      <c r="D84" s="39" t="s">
        <v>131</v>
      </c>
    </row>
    <row r="85" spans="1:5" ht="51">
      <c r="B85" s="92" t="s">
        <v>132</v>
      </c>
      <c r="C85" s="33" t="s">
        <v>133</v>
      </c>
      <c r="D85" s="82" t="s">
        <v>116</v>
      </c>
    </row>
    <row r="86" spans="1:5" s="46" customFormat="1">
      <c r="A86" s="98"/>
      <c r="B86" s="97"/>
      <c r="C86" s="37"/>
      <c r="D86" s="97"/>
      <c r="E86" s="98"/>
    </row>
    <row r="87" spans="1:5">
      <c r="B87" s="95"/>
      <c r="C87" s="99"/>
      <c r="D87" s="99"/>
    </row>
    <row r="88" spans="1:5">
      <c r="B88" s="95"/>
      <c r="C88" s="55"/>
      <c r="D88" s="51"/>
    </row>
    <row r="89" spans="1:5">
      <c r="D89" s="78" t="s">
        <v>134</v>
      </c>
    </row>
  </sheetData>
  <mergeCells count="9">
    <mergeCell ref="B80:D80"/>
    <mergeCell ref="B58:D58"/>
    <mergeCell ref="B71:D71"/>
    <mergeCell ref="B1:D1"/>
    <mergeCell ref="A2:B2"/>
    <mergeCell ref="B19:D19"/>
    <mergeCell ref="B27:D27"/>
    <mergeCell ref="B37:D37"/>
    <mergeCell ref="B46:D46"/>
  </mergeCells>
  <hyperlinks>
    <hyperlink ref="B3" location="'Notas técnicas'!B19" display="Demográficos"/>
    <hyperlink ref="B4" location="'Notas técnicas'!B27" display="Empleo"/>
    <hyperlink ref="B5" location="'Notas técnicas'!B37" display="Educación"/>
    <hyperlink ref="B6" location="'Notas técnicas'!B46" display="Ingresos - Pobreza"/>
    <hyperlink ref="B7" location="'Notas técnicas'!B58" display="Vivienda"/>
    <hyperlink ref="B8" location="'Notas técnicas'!B71" display="Victimización"/>
    <hyperlink ref="B9" location="'Notas técnicas'!B78" display="Ambientale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Demográficos</vt:lpstr>
      <vt:lpstr>Empleo</vt:lpstr>
      <vt:lpstr>Educación</vt:lpstr>
      <vt:lpstr>Ingresos_probreza</vt:lpstr>
      <vt:lpstr>Vivienda</vt:lpstr>
      <vt:lpstr>Victimización</vt:lpstr>
      <vt:lpstr>Ambientales</vt:lpstr>
      <vt:lpstr>Notas técnicas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Morales</dc:creator>
  <cp:lastModifiedBy>Natalia M.A.</cp:lastModifiedBy>
  <dcterms:created xsi:type="dcterms:W3CDTF">2012-03-06T15:16:07Z</dcterms:created>
  <dcterms:modified xsi:type="dcterms:W3CDTF">2016-05-13T20:51:19Z</dcterms:modified>
</cp:coreProperties>
</file>