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stadonacion\Documents\NATALIA\INFORMES ESTADO NACION\A.XXII Informe (2016)\ESTADISTICAS\Indicadores por regiones\"/>
    </mc:Choice>
  </mc:AlternateContent>
  <bookViews>
    <workbookView xWindow="0" yWindow="0" windowWidth="17280" windowHeight="8895" tabRatio="800"/>
  </bookViews>
  <sheets>
    <sheet name="Demográficos" sheetId="1" r:id="rId1"/>
    <sheet name="Empleo" sheetId="2" r:id="rId2"/>
    <sheet name="Educación" sheetId="3" r:id="rId3"/>
    <sheet name="Ingresos_probreza" sheetId="4" r:id="rId4"/>
    <sheet name="Vivienda" sheetId="5" r:id="rId5"/>
    <sheet name="Victimización" sheetId="6" r:id="rId6"/>
    <sheet name="Ambientales" sheetId="7" r:id="rId7"/>
    <sheet name="Notas técnicas" sheetId="9" r:id="rId8"/>
  </sheets>
  <calcPr calcId="152511"/>
</workbook>
</file>

<file path=xl/calcChain.xml><?xml version="1.0" encoding="utf-8"?>
<calcChain xmlns="http://schemas.openxmlformats.org/spreadsheetml/2006/main">
  <c r="D9" i="4" l="1"/>
  <c r="E9" i="4"/>
  <c r="F9" i="4"/>
  <c r="G9" i="4"/>
  <c r="C9" i="4"/>
</calcChain>
</file>

<file path=xl/sharedStrings.xml><?xml version="1.0" encoding="utf-8"?>
<sst xmlns="http://schemas.openxmlformats.org/spreadsheetml/2006/main" count="346" uniqueCount="202">
  <si>
    <t>Indicador</t>
  </si>
  <si>
    <t>Población total</t>
  </si>
  <si>
    <t>Tasa neta de participación laboral</t>
  </si>
  <si>
    <t>Tasa de desempleo abierto</t>
  </si>
  <si>
    <t>Porcentaje de población de 12 a 17 años que asiste a la educación formal</t>
  </si>
  <si>
    <t>Población con acceso computadoras en su vivienda por mil habitantes</t>
  </si>
  <si>
    <t>Porcentaje de población asegurada al seguro de salud de la CCSS</t>
  </si>
  <si>
    <t>Porcentaje de hogares víctimas de al menos un delito (o evento)</t>
  </si>
  <si>
    <t>Por sexo</t>
  </si>
  <si>
    <t xml:space="preserve">                 Hombres</t>
  </si>
  <si>
    <t xml:space="preserve">                 Mujeres</t>
  </si>
  <si>
    <t>Por grupos de edad</t>
  </si>
  <si>
    <t xml:space="preserve">                 Personas menores de 5 años</t>
  </si>
  <si>
    <t xml:space="preserve">                 Personas de 5 a 11 años</t>
  </si>
  <si>
    <t xml:space="preserve">                 Personas de 12 a 17 años</t>
  </si>
  <si>
    <t xml:space="preserve">                 Personas de 18 a 24 años</t>
  </si>
  <si>
    <t xml:space="preserve">                 Personas de 25 a 64 años</t>
  </si>
  <si>
    <t xml:space="preserve">                 Personas de 65 años o más</t>
  </si>
  <si>
    <t>Miembros por hogar</t>
  </si>
  <si>
    <t xml:space="preserve">                 Directo</t>
  </si>
  <si>
    <t xml:space="preserve">                 Familiar</t>
  </si>
  <si>
    <t xml:space="preserve">                 Por el Estado</t>
  </si>
  <si>
    <t xml:space="preserve">                 Otras formas</t>
  </si>
  <si>
    <t xml:space="preserve">                 No asegurado</t>
  </si>
  <si>
    <t>Fuerza de trabajo</t>
  </si>
  <si>
    <t xml:space="preserve">                 Ocupadas</t>
  </si>
  <si>
    <t xml:space="preserve">                 Desocupadas</t>
  </si>
  <si>
    <t>Tasa de subempleo por insuficiencia de horas</t>
  </si>
  <si>
    <t>Población ocupada según rama de actividad</t>
  </si>
  <si>
    <t>Ingreso promedio mensual de las personas ocupadas en la ocupación principal</t>
  </si>
  <si>
    <t xml:space="preserve">                 Sin instrucción</t>
  </si>
  <si>
    <t xml:space="preserve">                 Primaria incompleta</t>
  </si>
  <si>
    <t xml:space="preserve">                 Primaria completa</t>
  </si>
  <si>
    <t>Años de educación promedio de la población</t>
  </si>
  <si>
    <t xml:space="preserve">                 Total</t>
  </si>
  <si>
    <t xml:space="preserve">                 De 18 a 24 años</t>
  </si>
  <si>
    <t xml:space="preserve">                 De 25 a 39 años</t>
  </si>
  <si>
    <t xml:space="preserve">                 De 40 a 59 años</t>
  </si>
  <si>
    <t xml:space="preserve">                 De 60 y más años</t>
  </si>
  <si>
    <t>Incidencia de la pobreza total (%)</t>
  </si>
  <si>
    <t>Incidencia de la pobreza extrema (%)</t>
  </si>
  <si>
    <t>Total de hogares en pobreza total</t>
  </si>
  <si>
    <t>Total de hogares en pobreza extrema</t>
  </si>
  <si>
    <t xml:space="preserve">Ingreso promedio de los hogares </t>
  </si>
  <si>
    <t>Ingreso per cápita de los hogares</t>
  </si>
  <si>
    <t>Ingreso promedio de los hogares según quintiles</t>
  </si>
  <si>
    <t>Coeficiente de gini</t>
  </si>
  <si>
    <t xml:space="preserve">                 I quintil</t>
  </si>
  <si>
    <t xml:space="preserve">                 II quintil</t>
  </si>
  <si>
    <t xml:space="preserve">                 III quintil</t>
  </si>
  <si>
    <t xml:space="preserve">                 IV quintil</t>
  </si>
  <si>
    <t xml:space="preserve">                 V quintil</t>
  </si>
  <si>
    <t xml:space="preserve">                 Nominal</t>
  </si>
  <si>
    <t>Porcentaje de denuncias efectuadas por los hogares</t>
  </si>
  <si>
    <t>Total de viviendas ocupadas</t>
  </si>
  <si>
    <t>Tipos de viviendas</t>
  </si>
  <si>
    <t xml:space="preserve">                 Casa independiente</t>
  </si>
  <si>
    <t xml:space="preserve">                 Tugurios</t>
  </si>
  <si>
    <t xml:space="preserve">                 Otros</t>
  </si>
  <si>
    <t>Porcentaje de viviendas con tenencia de artefactos</t>
  </si>
  <si>
    <t xml:space="preserve">                 Teléfono residencial</t>
  </si>
  <si>
    <t xml:space="preserve">                 Refrigeradora</t>
  </si>
  <si>
    <t xml:space="preserve">                 Tanque para almacenar agua</t>
  </si>
  <si>
    <t xml:space="preserve">                 Computadora</t>
  </si>
  <si>
    <t xml:space="preserve">                 Automovil</t>
  </si>
  <si>
    <t xml:space="preserve">                 Alquilada</t>
  </si>
  <si>
    <t>Porcentaje de áreas silvestres protegidas</t>
  </si>
  <si>
    <t>Porcentaje de población cubierta por el servicio eléctrico</t>
  </si>
  <si>
    <t xml:space="preserve">                 Enseñanza especial</t>
  </si>
  <si>
    <t xml:space="preserve">                 Secundaria académica incompleta</t>
  </si>
  <si>
    <t xml:space="preserve">                 Secundaria académica completa</t>
  </si>
  <si>
    <t xml:space="preserve">                 Secundaria técnica incompleta</t>
  </si>
  <si>
    <t xml:space="preserve">                 Secundaria técnica completa</t>
  </si>
  <si>
    <t xml:space="preserve">                 Ignorado</t>
  </si>
  <si>
    <t>Agricultura, ganadería, caza y silvicultura</t>
  </si>
  <si>
    <t>Pesca</t>
  </si>
  <si>
    <t>Explotación de minas y canteras</t>
  </si>
  <si>
    <t>Industrias manufactureras</t>
  </si>
  <si>
    <t>Suministro de electricidad, gas y agua</t>
  </si>
  <si>
    <t>Construcción</t>
  </si>
  <si>
    <t>Hoteles y restaurantes</t>
  </si>
  <si>
    <t>Transporte, almacenamiento y comunicaciones</t>
  </si>
  <si>
    <t>Intermediación financiera</t>
  </si>
  <si>
    <t>Actividades inmobiliarias, empresariales y de alquiler</t>
  </si>
  <si>
    <t>Enseñanza</t>
  </si>
  <si>
    <t>Servicios sociales y de salud</t>
  </si>
  <si>
    <t>Hogares privados con servicios doméstico</t>
  </si>
  <si>
    <t xml:space="preserve">                 En edificio vertical (condominio o apartamento)</t>
  </si>
  <si>
    <t>Tipo de tenencia de la vivienda</t>
  </si>
  <si>
    <t xml:space="preserve">                 Propia, totalmente pagada</t>
  </si>
  <si>
    <t xml:space="preserve">                 Propia, pagando a plazos</t>
  </si>
  <si>
    <t xml:space="preserve">                 En precario</t>
  </si>
  <si>
    <t xml:space="preserve">                 Otra (cedida o prestada)</t>
  </si>
  <si>
    <t>-</t>
  </si>
  <si>
    <t xml:space="preserve">                 Televisor a color</t>
  </si>
  <si>
    <t>Población de 15 años y más por nivel de instrucción</t>
  </si>
  <si>
    <t>Personas en edades activas laboralmente (15 a 64 años)</t>
  </si>
  <si>
    <t xml:space="preserve">                 En fila contigua</t>
  </si>
  <si>
    <t xml:space="preserve">                 Condominio horizontal o residencial cerrado</t>
  </si>
  <si>
    <t xml:space="preserve">                 Cuartería</t>
  </si>
  <si>
    <t xml:space="preserve">                 Televisor plasma o lcd</t>
  </si>
  <si>
    <t>Porcentaje de viviendas en mal estado</t>
  </si>
  <si>
    <t>Porcentaje de viviendas con hacinamiento</t>
  </si>
  <si>
    <t>Porcentaje de viviendas sin servicios básicos</t>
  </si>
  <si>
    <t>Porcentaje de viviendas con servicios deficientes</t>
  </si>
  <si>
    <t>Porcentaje de viviendas con servicios óptimos</t>
  </si>
  <si>
    <t>Tasa de homicidios (por 100.000 habitantes)</t>
  </si>
  <si>
    <t>ÍNDICE</t>
  </si>
  <si>
    <t>Demográficos</t>
  </si>
  <si>
    <t>Empleo</t>
  </si>
  <si>
    <t>Educación</t>
  </si>
  <si>
    <t>Ingresos - Pobreza</t>
  </si>
  <si>
    <t>Vivienda</t>
  </si>
  <si>
    <t>Victimización</t>
  </si>
  <si>
    <t>Ambientales</t>
  </si>
  <si>
    <t>Nombre del indicador</t>
  </si>
  <si>
    <t>Nota Técnica</t>
  </si>
  <si>
    <t>Fuente</t>
  </si>
  <si>
    <t>Total de personas que habitualmente residen en un país o territorio.</t>
  </si>
  <si>
    <t>INEC. Hasta 2009: Encuesta de Hogares de Propósitos Múltiples. A partir de 2010: Encuesta Nacional de Hogares</t>
  </si>
  <si>
    <t>Total de personas de 15 a 64 años que residen en el país.</t>
  </si>
  <si>
    <t>Estimación propia a partir de la Encuesta de Hogares, INEC. Hasta 2009: Encuesta de Hogares de Propósitos Múltiples. A partir de 2010: Encuesta Nacional de Hogares</t>
  </si>
  <si>
    <t>Promedio de personas dentro de un hogar.</t>
  </si>
  <si>
    <t>Cantidad de personas de la población nacional que se encuentran en cada uno de los tipos de seguro de salud, dividido entre el total de la población.</t>
  </si>
  <si>
    <t>Porcentaje de subempleados visibles, convertidos al equivalente de desempleados abiertos, con respecto a la fuerza de trabajo.</t>
  </si>
  <si>
    <t>Número promedio de grados o años aprobados en los niveles de la educación formal.</t>
  </si>
  <si>
    <t>Cantidad de personas que en su vivienda tienen acceso a una o más computadora, multiplicado por mil habitantes</t>
  </si>
  <si>
    <t>INEC. Hasta 2009: Encuesta de Hogares de Propósitos Múltiples.</t>
  </si>
  <si>
    <t>Ingresos y pobreza</t>
  </si>
  <si>
    <r>
      <t xml:space="preserve">Relaciona la cantidad de homicidios dolosos con la población.
</t>
    </r>
    <r>
      <rPr>
        <sz val="10"/>
        <color theme="1"/>
        <rFont val="Arial"/>
        <family val="2"/>
      </rPr>
      <t>El homicidio doloso consiste en dar muerte, con dolo, a una persona. Actúa con dolo quien quiere la realización del hecho tipificado, así como quien lo acepta, previéndolo al menos como posible.</t>
    </r>
  </si>
  <si>
    <t>Áreas Silvestres Protegidas: Total de hectáreas protegidas en parques nacionales, reservas biológicas, zonas protectoras, reservas forestales, refugios nacionales de vida silvestre, humedales, reservas naturales absolutas, monumentos nacionales y fincas del Estado fuera de las áreas silvestres protegidas.</t>
  </si>
  <si>
    <t>Ministerio de Ambiente, Energía y Telecomunicaciones. Sistema Nacional de Áreas de Conservación</t>
  </si>
  <si>
    <t xml:space="preserve">Porcentaje de la población cubierta por el servicio eléctrico. </t>
  </si>
  <si>
    <t>ICE. Proceso de Demanda Eléctrica. Cenpe</t>
  </si>
  <si>
    <t>Porcentaje población en viviendas con agua de acueducto</t>
  </si>
  <si>
    <t>Población que dispone de un sistema de abastecimiento de agua conocido (generalmente público), administrado por diversos entes. Para su cálculo se utilizan las conexiones, multiplicadas por un factor equivalente al promedio de personas por vivienda.</t>
  </si>
  <si>
    <t xml:space="preserve"> </t>
  </si>
  <si>
    <t>Estimación propia con base en datos del Poder Judicial. Departamento de Planificación y Estadística. INEC-CCP. Estimaciones y proyecciones de población 1970-2050</t>
  </si>
  <si>
    <t>a/ Las cifras a partir del año 2010 no son comparables con las de años anteriores. Más detalles en "Notas técnicas".</t>
  </si>
  <si>
    <t>NOTAS TECNICAS</t>
  </si>
  <si>
    <t>Comercio por mayor y menor, reparación vehículos, etc.</t>
  </si>
  <si>
    <t>Organizaciones y órganos extraterritoriales</t>
  </si>
  <si>
    <t>Administración pública y planes de seguridad social</t>
  </si>
  <si>
    <t>Otras actividades de servicios sociales y personales</t>
  </si>
  <si>
    <t>NOTAS TECNICAS DE LOS INDICADORES SELECCIONADOS, ORGANIZADOS POR TEMAS</t>
  </si>
  <si>
    <t xml:space="preserve">                 Televisión pagada (cable, satélite u otro)</t>
  </si>
  <si>
    <t>Suministro de electricidad, gas, vapor y aire acondicionado</t>
  </si>
  <si>
    <t>Agricultura, ganadería, silvicultura y pesca</t>
  </si>
  <si>
    <t>Transporte y almacenamiento</t>
  </si>
  <si>
    <t>Información y comunicaciones</t>
  </si>
  <si>
    <t>Actividades financieras y de seguros</t>
  </si>
  <si>
    <t>Actividades inmobiliarias</t>
  </si>
  <si>
    <t>Actividades de servicios administrativos y de apoyo</t>
  </si>
  <si>
    <t>Actividades artísticas, de entretenimiento y recreativas</t>
  </si>
  <si>
    <t>Otras actividades de servicios</t>
  </si>
  <si>
    <t>Suministro de agua, evacuación de aguas residuales, gestión de desechos y descon</t>
  </si>
  <si>
    <r>
      <t>Año</t>
    </r>
    <r>
      <rPr>
        <vertAlign val="superscript"/>
        <sz val="11"/>
        <color theme="1"/>
        <rFont val="Calibri"/>
        <family val="2"/>
        <scheme val="minor"/>
      </rPr>
      <t>a/</t>
    </r>
  </si>
  <si>
    <t>Población entre 25 y 65 años por nivel de instrucción</t>
  </si>
  <si>
    <t xml:space="preserve">                 Superior</t>
  </si>
  <si>
    <t>b/ Por ramas de actividad del 2001 al 2011 se utiliza la clasificación de actividades económicas CIUU-3. A partir de 2012 se utiliza la clasificación CIUU-4.</t>
  </si>
  <si>
    <t>Ingreso promedio de los hogares</t>
  </si>
  <si>
    <r>
      <t>Año</t>
    </r>
    <r>
      <rPr>
        <vertAlign val="superscript"/>
        <sz val="10"/>
        <color theme="1"/>
        <rFont val="Arial"/>
        <family val="2"/>
      </rPr>
      <t>a/</t>
    </r>
  </si>
  <si>
    <r>
      <t xml:space="preserve">Población ocupada según rama de actividad </t>
    </r>
    <r>
      <rPr>
        <vertAlign val="superscript"/>
        <sz val="10"/>
        <color theme="1"/>
        <rFont val="Arial"/>
        <family val="2"/>
      </rPr>
      <t>b/</t>
    </r>
  </si>
  <si>
    <r>
      <t xml:space="preserve">Ingreso neto promedio de los hogares </t>
    </r>
    <r>
      <rPr>
        <vertAlign val="superscript"/>
        <sz val="10"/>
        <color theme="1"/>
        <rFont val="Arial"/>
        <family val="2"/>
      </rPr>
      <t>b/</t>
    </r>
  </si>
  <si>
    <r>
      <t xml:space="preserve">Ingreso neto per cápita de los hogares </t>
    </r>
    <r>
      <rPr>
        <vertAlign val="superscript"/>
        <sz val="10"/>
        <color theme="1"/>
        <rFont val="Arial"/>
        <family val="2"/>
      </rPr>
      <t>b/</t>
    </r>
  </si>
  <si>
    <t>Total de hogares en pobreza</t>
  </si>
  <si>
    <t>b/ Los datos de 2010 a 2015 proceden de la Enaho, en la cual se introdujeron cambios en la medición de los ingresos; por tanto, sus resultados no son comparables con los de años anteriores, pues se ampliaron las preguntas (para captar, por ejemplo, salario en especie, aguinaldo, salario escolar), se limitó el período de referencia al mes anterior y se imputaron ingresos ignorados. En 2010-2015 se consigna el ingreso bruto con imputación de valores no declarados.</t>
  </si>
  <si>
    <r>
      <t xml:space="preserve">Porcentaje de la población desocupada con respecto a la fuerza de trabajo. 
</t>
    </r>
    <r>
      <rPr>
        <sz val="10"/>
        <color theme="1"/>
        <rFont val="Arial"/>
        <family val="2"/>
      </rPr>
      <t>Se calcula dividiendo la población desocupada entre la fuerza de trabajo.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</si>
  <si>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Personas en la fuerza de trabajo que laboraron por lo menos una hora en la semana de referencia o que, sin haberlo hecho, tenían un empleo del cual estuvieron ausentes por razones circunstanciales.
</t>
    </r>
    <r>
      <rPr>
        <sz val="10"/>
        <color theme="1"/>
        <rFont val="Arial"/>
        <family val="2"/>
      </rPr>
      <t>Del 2001 al 2011 se utiliza la nueva clasificación por rama de actividad (CIIU-3), a partir de 2012 se utiliza la clasificación CIIU-4.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</si>
  <si>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Ingreso promedio mensual de los ocupados en la ocupación principal, percibido en cada rama de actividad. 
</t>
    </r>
    <r>
      <rPr>
        <sz val="10"/>
        <color theme="1"/>
        <rFont val="Arial"/>
        <family val="2"/>
      </rPr>
      <t>Este ingreso es el que perciben los ocupados mensualmente por concepto de trabajo dependiente, en el caso de los asalariados, o por concepto de trabajo independiente, en el caso de los patronos y el de los trabajadores por cuenta propia.
A partir de 2010 las cifras provienen de la Encuesta Nacional de Hogares (Enaho), la cual no es comparable con años anteriores debido a cambios en la muestra y en el cuestionario, así como al uso de las proyecciones de población de marzo del 2013 para los factores de expansión. La Enaho también introdujo cambios en la medición de los ingresos: se ampliaron las preguntas, se limitó el período de referencia al mes anterior y se imputan ingresos ignorados. A partir de 2010 se consigna el dato del ingreso bruto con imputación de valores no declarados.</t>
    </r>
  </si>
  <si>
    <r>
      <t xml:space="preserve">Personas de 15  o más años de edad clasificadas según el nivel de educación alcanzado.
La categoría “Ignorado” incluye todos los niveles.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2013 para los factores de expansión.</t>
    </r>
  </si>
  <si>
    <r>
      <t>Cantidad de personas de 12  a 17 años de edad que asisten a la educación formal, dividida entre el total de personas entre esas edades</t>
    </r>
    <r>
      <rPr>
        <sz val="10"/>
        <color theme="1"/>
        <rFont val="Arial"/>
        <family val="2"/>
      </rPr>
      <t xml:space="preserve">
A partir de 2010 las cifras provienen de la Encuesta Nacional de Hogares (Enaho), la cual no es comparable con años anteriores debido a cambios en la muestra y en el cuestionario, así como al uso de las proyecciones de población de marzo 2013 para los factores de expansión.</t>
    </r>
  </si>
  <si>
    <r>
      <t xml:space="preserve">Porcentaje de hogares que se encuentran en situación de pobreza por no contar con ingresos suficientes para satisfacer sus necesidades básicas.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 y ajustes metodológicos en la medición de la pobreza.</t>
    </r>
  </si>
  <si>
    <r>
      <t xml:space="preserve">Porcentaje de hogares que se encuentran en situación de pobreza extrema por no contar con ingresos suficientes para satisfacer sus necesidades básicas.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 y ajustes metodológicos en la medición de la pobreza.</t>
    </r>
  </si>
  <si>
    <r>
      <t xml:space="preserve">Cantidad de hogares que se encuentran en situación de pobreza por no contar con ingresos suficientes para satisfacer sus necesidades básicas.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 y ajustes metodológicos en la medición de la pobreza.</t>
    </r>
  </si>
  <si>
    <r>
      <t xml:space="preserve">Cantidad de hogares que se encuentran en situación de pobreza extrema por no contar con ingresos suficientes para satisfacer sus necesidades básicas.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 y ajustes metodológicos en la medición de la pobreza.</t>
    </r>
  </si>
  <si>
    <r>
      <t xml:space="preserve">Ingreso promedio mensual de los hogares clasificados en cada quintil.
</t>
    </r>
    <r>
      <rPr>
        <sz val="10"/>
        <color theme="1"/>
        <rFont val="Arial"/>
        <family val="2"/>
      </rPr>
      <t>El ingreso promedio del hogar contempla la suma de todos los ingresos de las personas del hogar, siempre que su relación de parentesco con el jefe o jefa del mismo no sea servidor doméstico ni pensionista.
A partir de 2010 las cifras provienen de la Encuesta Nacional de Hogares (Enaho), la cual no es comparable con años anteriores debido a cambios en la muestra y en el cuestionario, así como al uso de las proyecciones de población de marzo del 2013 para los factores de expansión. La Enaho también introdujo cambios en la medición de los ingresos: se ampliaron las preguntas, se limitó el período de referencia al mes anterior y se imputan ingresos ignorados. A partir de 2010 se consigna el dato del ingreso bruto con imputación de valores no declarados.</t>
    </r>
  </si>
  <si>
    <r>
      <t xml:space="preserve">Medida numérica agregada de la desigualdad de los ingresos, que varía de 0 (igualdad perfecta) a 1 (desigualdad perfecta). Cuanto más elevado es el coeficiente, mayor es la desigualdad en la distribución de los ingresos; contrariamente, mientras más bajo sea el valor, más equitativa es la distribución.
</t>
    </r>
    <r>
      <rPr>
        <sz val="10"/>
        <color theme="1"/>
        <rFont val="Arial"/>
        <family val="2"/>
      </rPr>
      <t>La serie fue recalculada. Se ordena y se acumula a las personas según su ingreso per cápita. 
Las cifras provienen de la Encuesta Nacional de Hogares (Enaho), la cual no es comparable con años anteriores debido a cambios en la muestra y en el cuestionario, así como al uso de las proyecciones de población de marzo del 2013 para los factores de expansión. A partir de 2010 se usa el ingreso neto per cápita del hogar, con ajustes para mantener la consistencia con la pobreza.</t>
    </r>
  </si>
  <si>
    <r>
      <t xml:space="preserve">Cantidad de viviendas individuales que se encuentran habitadas.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</si>
  <si>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individuales clasificadas según el tipo de vivienda (independiente, en fila continua, condominio horizontal, tugurios, edificio vertical, cuarterías entre otros).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</si>
  <si>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Porcentaje de hogares que cuentan con la tenencia de artefactos.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</si>
  <si>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individuales clasificadas según el tipo de tenencia (precario, propia, alquilada, otras, como cedida o prestada).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 2013 para los factores de expansión.</t>
    </r>
  </si>
  <si>
    <r>
      <t xml:space="preserve">Porcentaje de viviendas que están en mal estado.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</si>
  <si>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Porcentaje de viviendas clasificadas según hacinamiento por dormitorio (tres o más personas por dormitorio).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</si>
  <si>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que no cuentan con los servicio básicos (abastecimiento de agua, fuente de donde proviene, tipo de servicios sanitario y tenencia de baño).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</si>
  <si>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que cuentan con deficientes servicios básicos (abastecimiento de agua, fuente de donde proviene, tipo de servicios sanitario y tenencia de baño).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</si>
  <si>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que no cuentan con óptimos servicios básicos (abastecimiento de agua, fuente de donde proviene, tipo de servicios sanitario y tenencia de baño).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</si>
  <si>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Porcentaje de hogares que han sido víctimas de al menos un delito.
</t>
    </r>
    <r>
      <rPr>
        <sz val="10"/>
        <color theme="1"/>
        <rFont val="Arial"/>
        <family val="2"/>
      </rPr>
      <t>No se considera en este cuadro los eventos de robo o estafa por internet.
Datos del Módulo de Victimización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</si>
  <si>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t>Tasa de homicidios dolosos</t>
  </si>
  <si>
    <r>
      <t>Conjunto de personas de 15 años o más de edad que trabajaron al menos una hora en la semana de referencia o que, sin haberlo hecho, buscaron trabajo en las últimas cinco semanas.</t>
    </r>
    <r>
      <rPr>
        <sz val="10"/>
        <color theme="1"/>
        <rFont val="Arial"/>
        <family val="2"/>
      </rPr>
      <t xml:space="preserve">
En la desagregación por sector institucional el total no coincide con la cifra de Fuerza de Trabajo, debido a que no contempla las personas que buscan trabajo por primera vez.
Del 2001 al 2011 se utiliza la nueva clasificación por rama de actividad (CIIU-3), a partir de 2012 se utiliza la clasificación CIIU-4.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</si>
  <si>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t>Actividades profesionales, científicas y técnicas</t>
  </si>
  <si>
    <r>
      <t xml:space="preserve">Porcentaje de la fuerza de trabajo con respecto a la población en edad de trabjar (15 años o más).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</si>
  <si>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t>Porcentaje de hogares con acceso a internet en la vivienda</t>
  </si>
  <si>
    <t>Cantidad de hogares con acceso a internet en la vivienda, dividido entre el total de hogares de la región.</t>
  </si>
  <si>
    <r>
      <t xml:space="preserve">Ingreso promedio mensual de los hogares.
</t>
    </r>
    <r>
      <rPr>
        <sz val="10"/>
        <color theme="1"/>
        <rFont val="Arial"/>
        <family val="2"/>
      </rPr>
      <t>El ingreso promedio del hogar contempla la suma de todos los ingresos de las personas del hogar, siempre que su relación de parentesco con el jefe o jefa del mismo no sea servidor doméstico ni pensionista. El ingreso real es deflactado con el IPC base junio 2015.
A partir de 2010 las cifras provienen de la Encuesta Nacional de Hogares (Enaho), la cual no es comparable con años anteriores debido a cambios en la muestra y en el cuestionario, así como al uso de las proyecciones de población de marzo del 2013 para los factores de expansión. La Enaho también introdujo cambios en la medición de los ingresos: se ampliaron las preguntas, se limitó el período de referencia al mes anterior y se imputan ingresos ignorados. A partir de 2010 se consigna el dato del ingreso bruto con imputación de valores no declarados.</t>
    </r>
  </si>
  <si>
    <r>
      <t xml:space="preserve">Ingreso mensual por persona en el hogar. El ingreso real es deflactado con el IPC base junio 2015.
</t>
    </r>
    <r>
      <rPr>
        <sz val="10"/>
        <color theme="1"/>
        <rFont val="Arial"/>
        <family val="2"/>
      </rPr>
      <t>Las cifras provienen de la Encuesta Nacional de Hogares (Enaho), la cual no es comparable con años anteriores debido a cambios en la muestra y en el cuestionario, así como al uso de las proyecciones de población de marzo del 2013 para los factores de expansión. A partir de 2010 se usa el ingreso neto per cápita del hogar, con ajustes para mantener la consistencia con la pobreza.</t>
    </r>
  </si>
  <si>
    <t xml:space="preserve">                 Real (colones de 2015)</t>
  </si>
  <si>
    <t>Porcentaje de eventos de victimización con agresión</t>
  </si>
  <si>
    <t>Total de eventos de victimización</t>
  </si>
  <si>
    <r>
      <t xml:space="preserve">Total de eventos de victimización
</t>
    </r>
    <r>
      <rPr>
        <sz val="10"/>
        <color theme="1"/>
        <rFont val="Arial"/>
        <family val="2"/>
      </rPr>
      <t xml:space="preserve">Datos del Módulo de Victimización incluido en la encuesta para esos años. Se indaga con la pregunta: la vivienda, usted u otro residente de ella ha sido víctima de… y se preguntan diferentes situaciones de inseguridad: robo en la vivienda, robo o asalto fuera de la vivienda, robo de carro, robo de pertenencias en el carro, robo de motocicleta o bicicleta, intento de robo en vivienda, del carro o a algún residente, tobo o estafa de dinero por internet, agresión contra algún residente de la vivienda y otro. </t>
    </r>
  </si>
  <si>
    <r>
      <t xml:space="preserve">Porcentaje de denuncias efectuadas por los hogares víctimas de al menos un delito.
</t>
    </r>
    <r>
      <rPr>
        <sz val="10"/>
        <color theme="1"/>
        <rFont val="Arial"/>
        <family val="2"/>
      </rPr>
      <t xml:space="preserve">Datos del Módulo de Victimización incluido en la encuesta para esos años. El módulo indaga la denuncia que realizan las personas afectadas ante las autoridades competentes (OIJ y Ministerio Público). Se calcula como la relación del número de denuncias para las situaciones de inseguridad experimentadas en el hogar, com respecto al total de situaciones de inseguridad. </t>
    </r>
  </si>
  <si>
    <r>
      <t xml:space="preserve">Porcentaje de eventos de victimización con agresión
</t>
    </r>
    <r>
      <rPr>
        <sz val="10"/>
        <color theme="1"/>
        <rFont val="Arial"/>
        <family val="2"/>
      </rPr>
      <t xml:space="preserve">Datos del Módulo de Victimización incluido en la encuesta para esos años. El módulo indaga para cada situación de inseguridad experimentada, cuántas veces fue con agresión y cuántas sin agresión. Se calcula como la relación de los eventos que experimentaron agresión con respecto al total de eventos.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</si>
</sst>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0.0"/>
    <numFmt numFmtId="166" formatCode="0.0000"/>
  </numFmts>
  <fonts count="22">
    <font>
      <sz val="11"/>
      <color theme="1"/>
      <name val="Calibri"/>
      <family val="2"/>
      <scheme val="minor"/>
    </font>
    <font>
      <sz val="10"/>
      <color theme="1"/>
      <name val="Arial"/>
      <family val="2"/>
    </font>
    <font>
      <sz val="11"/>
      <color theme="1"/>
      <name val="Calibri"/>
      <family val="2"/>
      <scheme val="minor"/>
    </font>
    <font>
      <sz val="10"/>
      <name val="Arial"/>
      <family val="2"/>
    </font>
    <font>
      <sz val="10"/>
      <color theme="1"/>
      <name val="Arial"/>
      <family val="2"/>
    </font>
    <font>
      <b/>
      <sz val="10"/>
      <color theme="1"/>
      <name val="Arial"/>
      <family val="2"/>
    </font>
    <font>
      <sz val="10"/>
      <name val="Courier New CE"/>
    </font>
    <font>
      <i/>
      <sz val="10"/>
      <color theme="1"/>
      <name val="Arial"/>
      <family val="2"/>
    </font>
    <font>
      <b/>
      <sz val="12"/>
      <color theme="0"/>
      <name val="Arial"/>
      <family val="2"/>
    </font>
    <font>
      <u/>
      <sz val="11"/>
      <color theme="10"/>
      <name val="Calibri"/>
      <family val="2"/>
    </font>
    <font>
      <b/>
      <sz val="12"/>
      <color theme="1"/>
      <name val="Arial"/>
      <family val="2"/>
    </font>
    <font>
      <b/>
      <sz val="11"/>
      <color theme="1"/>
      <name val="Arial"/>
      <family val="2"/>
    </font>
    <font>
      <sz val="10"/>
      <color rgb="FFFF0000"/>
      <name val="Arial"/>
      <family val="2"/>
    </font>
    <font>
      <i/>
      <sz val="10"/>
      <name val="Arial"/>
      <family val="2"/>
    </font>
    <font>
      <i/>
      <sz val="9"/>
      <color theme="1"/>
      <name val="Arial"/>
      <family val="2"/>
    </font>
    <font>
      <b/>
      <u/>
      <sz val="12"/>
      <color theme="0"/>
      <name val="Calibri"/>
      <family val="2"/>
    </font>
    <font>
      <b/>
      <sz val="14"/>
      <color theme="0"/>
      <name val="Arial"/>
      <family val="2"/>
    </font>
    <font>
      <vertAlign val="superscript"/>
      <sz val="11"/>
      <color theme="1"/>
      <name val="Calibri"/>
      <family val="2"/>
      <scheme val="minor"/>
    </font>
    <font>
      <vertAlign val="superscript"/>
      <sz val="10"/>
      <color theme="1"/>
      <name val="Arial"/>
      <family val="2"/>
    </font>
    <font>
      <b/>
      <u/>
      <sz val="10"/>
      <color theme="0"/>
      <name val="Arial"/>
      <family val="2"/>
    </font>
    <font>
      <sz val="10"/>
      <color theme="0"/>
      <name val="Arial"/>
      <family val="2"/>
    </font>
    <font>
      <sz val="10"/>
      <color theme="6" tint="0.39997558519241921"/>
      <name val="Arial"/>
      <family val="2"/>
    </font>
  </fonts>
  <fills count="7">
    <fill>
      <patternFill patternType="none"/>
    </fill>
    <fill>
      <patternFill patternType="gray125"/>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thin">
        <color theme="6" tint="-0.499984740745262"/>
      </left>
      <right/>
      <top/>
      <bottom/>
      <diagonal/>
    </border>
    <border>
      <left/>
      <right style="thin">
        <color theme="6" tint="-0.499984740745262"/>
      </right>
      <top/>
      <bottom/>
      <diagonal/>
    </border>
    <border>
      <left style="thin">
        <color theme="6" tint="-0.499984740745262"/>
      </left>
      <right/>
      <top style="thin">
        <color theme="6" tint="-0.499984740745262"/>
      </top>
      <bottom/>
      <diagonal/>
    </border>
    <border>
      <left/>
      <right/>
      <top style="thin">
        <color theme="6" tint="-0.499984740745262"/>
      </top>
      <bottom/>
      <diagonal/>
    </border>
    <border>
      <left/>
      <right style="thin">
        <color theme="6" tint="-0.499984740745262"/>
      </right>
      <top style="thin">
        <color theme="6" tint="-0.499984740745262"/>
      </top>
      <bottom/>
      <diagonal/>
    </border>
    <border>
      <left/>
      <right/>
      <top style="thin">
        <color theme="6" tint="-0.499984740745262"/>
      </top>
      <bottom style="thin">
        <color theme="6" tint="-0.499984740745262"/>
      </bottom>
      <diagonal/>
    </border>
    <border>
      <left style="thin">
        <color theme="6" tint="-0.499984740745262"/>
      </left>
      <right/>
      <top/>
      <bottom style="thin">
        <color theme="6" tint="-0.499984740745262"/>
      </bottom>
      <diagonal/>
    </border>
    <border>
      <left/>
      <right style="thin">
        <color theme="6" tint="-0.499984740745262"/>
      </right>
      <top/>
      <bottom style="thin">
        <color theme="6" tint="-0.499984740745262"/>
      </bottom>
      <diagonal/>
    </border>
    <border>
      <left style="thin">
        <color theme="6" tint="-0.499984740745262"/>
      </left>
      <right/>
      <top style="thin">
        <color theme="6" tint="-0.499984740745262"/>
      </top>
      <bottom style="thin">
        <color indexed="64"/>
      </bottom>
      <diagonal/>
    </border>
    <border>
      <left/>
      <right/>
      <top style="thin">
        <color theme="6" tint="-0.499984740745262"/>
      </top>
      <bottom style="thin">
        <color indexed="64"/>
      </bottom>
      <diagonal/>
    </border>
    <border>
      <left/>
      <right style="thin">
        <color theme="6" tint="-0.499984740745262"/>
      </right>
      <top style="thin">
        <color theme="6" tint="-0.499984740745262"/>
      </top>
      <bottom style="thin">
        <color indexed="64"/>
      </bottom>
      <diagonal/>
    </border>
    <border>
      <left style="thin">
        <color theme="6" tint="-0.499984740745262"/>
      </left>
      <right/>
      <top style="thin">
        <color indexed="64"/>
      </top>
      <bottom style="thin">
        <color indexed="64"/>
      </bottom>
      <diagonal/>
    </border>
    <border>
      <left/>
      <right/>
      <top style="thin">
        <color indexed="64"/>
      </top>
      <bottom style="thin">
        <color indexed="64"/>
      </bottom>
      <diagonal/>
    </border>
    <border>
      <left/>
      <right style="thin">
        <color theme="6" tint="-0.499984740745262"/>
      </right>
      <top style="thin">
        <color indexed="64"/>
      </top>
      <bottom style="thin">
        <color indexed="64"/>
      </bottom>
      <diagonal/>
    </border>
  </borders>
  <cellStyleXfs count="8">
    <xf numFmtId="0" fontId="0" fillId="0" borderId="0"/>
    <xf numFmtId="0" fontId="3" fillId="0" borderId="0"/>
    <xf numFmtId="0" fontId="2" fillId="0" borderId="0"/>
    <xf numFmtId="0" fontId="3" fillId="0" borderId="0"/>
    <xf numFmtId="0" fontId="2" fillId="0" borderId="0"/>
    <xf numFmtId="0" fontId="9"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cellStyleXfs>
  <cellXfs count="114">
    <xf numFmtId="0" fontId="0" fillId="0" borderId="0" xfId="0"/>
    <xf numFmtId="0" fontId="4" fillId="0" borderId="0" xfId="0" applyFont="1" applyFill="1"/>
    <xf numFmtId="0" fontId="0" fillId="0" borderId="0" xfId="0"/>
    <xf numFmtId="0" fontId="5" fillId="2" borderId="1" xfId="0" applyFont="1" applyFill="1" applyBorder="1" applyAlignment="1">
      <alignment vertical="center"/>
    </xf>
    <xf numFmtId="0" fontId="5" fillId="2" borderId="1" xfId="0" applyFont="1" applyFill="1" applyBorder="1" applyAlignment="1">
      <alignment horizontal="center"/>
    </xf>
    <xf numFmtId="3" fontId="3" fillId="0" borderId="0" xfId="2" applyNumberFormat="1" applyFont="1" applyFill="1" applyBorder="1"/>
    <xf numFmtId="0" fontId="0" fillId="0" borderId="0" xfId="0" applyFill="1"/>
    <xf numFmtId="3" fontId="4" fillId="0" borderId="0" xfId="0" applyNumberFormat="1" applyFont="1" applyFill="1"/>
    <xf numFmtId="0" fontId="4" fillId="0" borderId="0" xfId="0" applyFont="1" applyFill="1" applyAlignment="1">
      <alignment vertical="center"/>
    </xf>
    <xf numFmtId="165" fontId="3" fillId="0" borderId="0" xfId="2" applyNumberFormat="1" applyFont="1" applyFill="1" applyBorder="1"/>
    <xf numFmtId="164" fontId="4" fillId="0" borderId="0" xfId="0" applyNumberFormat="1" applyFont="1" applyFill="1"/>
    <xf numFmtId="165" fontId="4" fillId="0" borderId="0" xfId="0" applyNumberFormat="1" applyFont="1" applyFill="1"/>
    <xf numFmtId="0" fontId="3" fillId="0" borderId="0" xfId="0" applyFont="1" applyFill="1"/>
    <xf numFmtId="164" fontId="6" fillId="0" borderId="0" xfId="0" applyNumberFormat="1" applyFont="1" applyFill="1"/>
    <xf numFmtId="164" fontId="3" fillId="0" borderId="0" xfId="2" applyNumberFormat="1" applyFont="1" applyFill="1" applyBorder="1"/>
    <xf numFmtId="0" fontId="4" fillId="3" borderId="0" xfId="0" applyFont="1" applyFill="1"/>
    <xf numFmtId="0" fontId="7" fillId="3" borderId="0" xfId="0" applyFont="1" applyFill="1"/>
    <xf numFmtId="0" fontId="4" fillId="3" borderId="0" xfId="0" applyFont="1" applyFill="1" applyAlignment="1">
      <alignment vertical="center"/>
    </xf>
    <xf numFmtId="3" fontId="3" fillId="3" borderId="0" xfId="2" applyNumberFormat="1" applyFont="1" applyFill="1" applyBorder="1"/>
    <xf numFmtId="164" fontId="3" fillId="3" borderId="0" xfId="2" applyNumberFormat="1" applyFont="1" applyFill="1" applyBorder="1"/>
    <xf numFmtId="165" fontId="3" fillId="3" borderId="0" xfId="2" applyNumberFormat="1" applyFont="1" applyFill="1" applyBorder="1"/>
    <xf numFmtId="0" fontId="9" fillId="5" borderId="4" xfId="5" applyFill="1" applyBorder="1" applyAlignment="1" applyProtection="1"/>
    <xf numFmtId="0" fontId="9" fillId="0" borderId="6" xfId="5" applyBorder="1" applyAlignment="1" applyProtection="1"/>
    <xf numFmtId="0" fontId="10" fillId="0" borderId="0" xfId="0" applyFont="1" applyAlignment="1">
      <alignment horizontal="center"/>
    </xf>
    <xf numFmtId="0" fontId="11" fillId="2" borderId="7" xfId="0" applyFont="1" applyFill="1" applyBorder="1" applyAlignment="1">
      <alignment horizontal="left"/>
    </xf>
    <xf numFmtId="0" fontId="7" fillId="5" borderId="10" xfId="0" applyFont="1" applyFill="1" applyBorder="1" applyAlignment="1">
      <alignment horizontal="left" vertical="top" wrapText="1"/>
    </xf>
    <xf numFmtId="0" fontId="7" fillId="6" borderId="0" xfId="0" applyFont="1" applyFill="1" applyBorder="1" applyAlignment="1">
      <alignment horizontal="left" vertical="top" wrapText="1"/>
    </xf>
    <xf numFmtId="0" fontId="7" fillId="6" borderId="2" xfId="0" applyFont="1" applyFill="1" applyBorder="1" applyAlignment="1">
      <alignment horizontal="left" vertical="top" wrapText="1"/>
    </xf>
    <xf numFmtId="0" fontId="3" fillId="0" borderId="0" xfId="0" applyFont="1" applyAlignment="1">
      <alignment horizontal="left" vertical="top" wrapText="1"/>
    </xf>
    <xf numFmtId="0" fontId="7" fillId="0" borderId="8" xfId="0" applyFont="1" applyFill="1" applyBorder="1" applyAlignment="1">
      <alignment horizontal="left" vertical="top" wrapText="1"/>
    </xf>
    <xf numFmtId="0" fontId="7" fillId="0" borderId="0" xfId="0" applyFont="1" applyAlignment="1">
      <alignment horizontal="left" vertical="top"/>
    </xf>
    <xf numFmtId="0" fontId="3" fillId="6" borderId="6" xfId="0" applyFont="1" applyFill="1" applyBorder="1" applyAlignment="1">
      <alignment vertical="top" wrapText="1"/>
    </xf>
    <xf numFmtId="0" fontId="5" fillId="2" borderId="1" xfId="0" applyFont="1" applyFill="1" applyBorder="1" applyAlignment="1">
      <alignment horizontal="center"/>
    </xf>
    <xf numFmtId="0" fontId="13" fillId="3" borderId="0" xfId="0" applyFont="1" applyFill="1"/>
    <xf numFmtId="0" fontId="14" fillId="0" borderId="0" xfId="0" applyFont="1" applyFill="1"/>
    <xf numFmtId="0" fontId="15" fillId="4" borderId="2" xfId="5" applyFont="1" applyFill="1" applyBorder="1" applyAlignment="1" applyProtection="1"/>
    <xf numFmtId="0" fontId="1" fillId="0" borderId="0" xfId="0" applyFont="1" applyFill="1"/>
    <xf numFmtId="0" fontId="5" fillId="2" borderId="1" xfId="0" applyFont="1" applyFill="1" applyBorder="1" applyAlignment="1">
      <alignment horizontal="center"/>
    </xf>
    <xf numFmtId="0" fontId="5" fillId="0" borderId="0" xfId="0" applyFont="1" applyFill="1" applyBorder="1" applyAlignment="1">
      <alignment horizontal="center"/>
    </xf>
    <xf numFmtId="0" fontId="1" fillId="0" borderId="0" xfId="0" applyFont="1" applyFill="1" applyAlignment="1">
      <alignment horizontal="left" indent="3"/>
    </xf>
    <xf numFmtId="0" fontId="5" fillId="2" borderId="1" xfId="0" applyFont="1" applyFill="1" applyBorder="1" applyAlignment="1">
      <alignment horizontal="center"/>
    </xf>
    <xf numFmtId="3" fontId="1" fillId="3" borderId="0" xfId="0" applyNumberFormat="1" applyFont="1" applyFill="1"/>
    <xf numFmtId="0" fontId="1" fillId="3" borderId="0" xfId="0" applyFont="1" applyFill="1"/>
    <xf numFmtId="0" fontId="1" fillId="3" borderId="0" xfId="0" applyFont="1" applyFill="1" applyAlignment="1">
      <alignment vertical="center"/>
    </xf>
    <xf numFmtId="3" fontId="3" fillId="0" borderId="0" xfId="0" applyNumberFormat="1" applyFont="1" applyFill="1"/>
    <xf numFmtId="3" fontId="3" fillId="3" borderId="0" xfId="0" applyNumberFormat="1" applyFont="1" applyFill="1"/>
    <xf numFmtId="0" fontId="3" fillId="3" borderId="0" xfId="0" applyFont="1" applyFill="1"/>
    <xf numFmtId="165" fontId="3" fillId="0" borderId="0" xfId="0" applyNumberFormat="1" applyFont="1" applyFill="1"/>
    <xf numFmtId="165" fontId="3" fillId="3" borderId="0" xfId="0" applyNumberFormat="1" applyFont="1" applyFill="1"/>
    <xf numFmtId="3" fontId="1" fillId="0" borderId="0" xfId="0" applyNumberFormat="1" applyFont="1" applyFill="1"/>
    <xf numFmtId="0" fontId="1" fillId="0" borderId="0" xfId="0" applyFont="1" applyFill="1" applyAlignment="1">
      <alignment vertical="center"/>
    </xf>
    <xf numFmtId="2" fontId="1" fillId="0" borderId="0" xfId="0" applyNumberFormat="1" applyFont="1" applyFill="1"/>
    <xf numFmtId="165" fontId="1" fillId="0" borderId="0" xfId="0" applyNumberFormat="1" applyFont="1" applyFill="1"/>
    <xf numFmtId="0" fontId="1" fillId="0" borderId="0" xfId="0" applyFont="1"/>
    <xf numFmtId="164" fontId="1" fillId="0" borderId="0" xfId="0" applyNumberFormat="1" applyFont="1"/>
    <xf numFmtId="0" fontId="7" fillId="0" borderId="0" xfId="0" applyFont="1" applyFill="1"/>
    <xf numFmtId="0" fontId="19" fillId="4" borderId="2" xfId="5" applyFont="1" applyFill="1" applyBorder="1" applyAlignment="1" applyProtection="1"/>
    <xf numFmtId="164" fontId="3" fillId="3" borderId="0" xfId="0" applyNumberFormat="1" applyFont="1" applyFill="1"/>
    <xf numFmtId="164" fontId="3" fillId="0" borderId="0" xfId="0" applyNumberFormat="1" applyFont="1"/>
    <xf numFmtId="0" fontId="1" fillId="0" borderId="0" xfId="0" applyFont="1" applyFill="1" applyBorder="1"/>
    <xf numFmtId="165" fontId="1" fillId="3" borderId="0" xfId="0" applyNumberFormat="1" applyFont="1" applyFill="1"/>
    <xf numFmtId="164" fontId="1" fillId="3" borderId="0" xfId="0" applyNumberFormat="1" applyFont="1" applyFill="1"/>
    <xf numFmtId="166" fontId="3" fillId="3" borderId="0" xfId="0" applyNumberFormat="1" applyFont="1" applyFill="1" applyAlignment="1">
      <alignment horizontal="right"/>
    </xf>
    <xf numFmtId="164" fontId="3" fillId="0" borderId="0" xfId="0" applyNumberFormat="1" applyFont="1" applyFill="1"/>
    <xf numFmtId="164" fontId="1" fillId="0" borderId="0" xfId="0" applyNumberFormat="1" applyFont="1" applyFill="1"/>
    <xf numFmtId="3" fontId="1" fillId="0" borderId="0" xfId="0" applyNumberFormat="1" applyFont="1" applyFill="1" applyAlignment="1">
      <alignment horizontal="right"/>
    </xf>
    <xf numFmtId="165" fontId="1" fillId="0" borderId="0" xfId="0" applyNumberFormat="1" applyFont="1" applyFill="1" applyAlignment="1">
      <alignment horizontal="right" vertical="center"/>
    </xf>
    <xf numFmtId="3" fontId="20" fillId="0" borderId="0" xfId="0" applyNumberFormat="1" applyFont="1" applyFill="1"/>
    <xf numFmtId="0" fontId="1" fillId="4" borderId="0" xfId="0" applyFont="1" applyFill="1"/>
    <xf numFmtId="0" fontId="1" fillId="0" borderId="0" xfId="0" applyFont="1" applyAlignment="1">
      <alignment vertical="top"/>
    </xf>
    <xf numFmtId="0" fontId="1" fillId="5" borderId="3" xfId="0" applyFont="1" applyFill="1" applyBorder="1" applyAlignment="1">
      <alignment horizontal="center"/>
    </xf>
    <xf numFmtId="0" fontId="1" fillId="0" borderId="5" xfId="0" applyFont="1" applyBorder="1" applyAlignment="1">
      <alignment horizontal="center"/>
    </xf>
    <xf numFmtId="0" fontId="10" fillId="0" borderId="0" xfId="0" applyFont="1" applyAlignment="1">
      <alignment horizontal="center" vertical="top"/>
    </xf>
    <xf numFmtId="0" fontId="11" fillId="2" borderId="8" xfId="0" applyFont="1" applyFill="1" applyBorder="1" applyAlignment="1">
      <alignment horizontal="left" vertical="top"/>
    </xf>
    <xf numFmtId="0" fontId="11" fillId="2" borderId="9" xfId="0" applyFont="1" applyFill="1" applyBorder="1" applyAlignment="1">
      <alignment horizontal="left" vertical="top"/>
    </xf>
    <xf numFmtId="0" fontId="1" fillId="5" borderId="3" xfId="0" applyFont="1" applyFill="1" applyBorder="1" applyAlignment="1">
      <alignment horizontal="left" vertical="top"/>
    </xf>
    <xf numFmtId="0" fontId="1" fillId="5" borderId="4" xfId="0" applyFont="1" applyFill="1" applyBorder="1" applyAlignment="1">
      <alignment horizontal="left" vertical="top" wrapText="1"/>
    </xf>
    <xf numFmtId="0" fontId="1" fillId="6" borderId="5" xfId="0" applyFont="1" applyFill="1" applyBorder="1" applyAlignment="1">
      <alignment vertical="top" wrapText="1"/>
    </xf>
    <xf numFmtId="0" fontId="1" fillId="6" borderId="6" xfId="0" applyFont="1" applyFill="1" applyBorder="1" applyAlignment="1">
      <alignment vertical="top" wrapText="1"/>
    </xf>
    <xf numFmtId="0" fontId="1" fillId="5" borderId="3" xfId="0" applyFont="1" applyFill="1" applyBorder="1" applyAlignment="1">
      <alignment vertical="top"/>
    </xf>
    <xf numFmtId="0" fontId="1" fillId="5" borderId="4" xfId="0" applyFont="1" applyFill="1" applyBorder="1" applyAlignment="1">
      <alignment vertical="top" wrapText="1"/>
    </xf>
    <xf numFmtId="0" fontId="1" fillId="6" borderId="11" xfId="0" applyFont="1" applyFill="1" applyBorder="1" applyAlignment="1">
      <alignment vertical="top" wrapText="1"/>
    </xf>
    <xf numFmtId="0" fontId="1" fillId="6" borderId="12" xfId="0" applyFont="1" applyFill="1" applyBorder="1" applyAlignment="1">
      <alignment vertical="top" wrapText="1"/>
    </xf>
    <xf numFmtId="0" fontId="7" fillId="0" borderId="0" xfId="0" applyFont="1" applyAlignment="1">
      <alignment vertical="top"/>
    </xf>
    <xf numFmtId="0" fontId="1" fillId="6" borderId="5" xfId="0" applyFont="1" applyFill="1" applyBorder="1" applyAlignment="1">
      <alignment horizontal="left" vertical="top"/>
    </xf>
    <xf numFmtId="0" fontId="7" fillId="6" borderId="0" xfId="0" applyFont="1" applyFill="1" applyBorder="1" applyAlignment="1">
      <alignment vertical="top" wrapText="1"/>
    </xf>
    <xf numFmtId="0" fontId="1" fillId="6" borderId="6"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6" borderId="13" xfId="0" applyFont="1" applyFill="1" applyBorder="1" applyAlignment="1">
      <alignment horizontal="left" vertical="top" wrapText="1"/>
    </xf>
    <xf numFmtId="0" fontId="7" fillId="6" borderId="14" xfId="0" applyFont="1" applyFill="1" applyBorder="1" applyAlignment="1">
      <alignment vertical="top" wrapText="1"/>
    </xf>
    <xf numFmtId="0" fontId="1" fillId="6" borderId="15" xfId="0" applyFont="1" applyFill="1" applyBorder="1" applyAlignment="1">
      <alignment horizontal="left" vertical="top" wrapText="1"/>
    </xf>
    <xf numFmtId="0" fontId="1" fillId="0" borderId="0" xfId="0" applyFont="1" applyBorder="1"/>
    <xf numFmtId="0" fontId="1" fillId="0" borderId="8" xfId="0" applyFont="1" applyFill="1" applyBorder="1" applyAlignment="1">
      <alignment horizontal="left" vertical="top"/>
    </xf>
    <xf numFmtId="0" fontId="1" fillId="0" borderId="8" xfId="0" applyFont="1" applyFill="1" applyBorder="1" applyAlignment="1">
      <alignment horizontal="left" vertical="top" wrapText="1"/>
    </xf>
    <xf numFmtId="0" fontId="1" fillId="0" borderId="0" xfId="0" applyFont="1" applyBorder="1" applyAlignment="1">
      <alignment vertical="top"/>
    </xf>
    <xf numFmtId="0" fontId="7" fillId="0" borderId="0" xfId="0" applyFont="1" applyBorder="1" applyAlignment="1">
      <alignment vertical="top"/>
    </xf>
    <xf numFmtId="0" fontId="12" fillId="0" borderId="0" xfId="0" applyFont="1" applyBorder="1" applyAlignment="1">
      <alignment vertical="top"/>
    </xf>
    <xf numFmtId="0" fontId="1" fillId="0" borderId="0" xfId="0" applyFont="1" applyFill="1" applyAlignment="1">
      <alignment horizontal="left" wrapText="1" indent="3"/>
    </xf>
    <xf numFmtId="0" fontId="1" fillId="0" borderId="0" xfId="0" applyFont="1" applyFill="1" applyAlignment="1">
      <alignment wrapText="1"/>
    </xf>
    <xf numFmtId="3" fontId="21" fillId="3" borderId="0" xfId="0" applyNumberFormat="1" applyFont="1" applyFill="1"/>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Border="1" applyAlignment="1">
      <alignment horizontal="center"/>
    </xf>
    <xf numFmtId="0" fontId="7" fillId="0" borderId="0" xfId="0" applyFont="1" applyFill="1" applyAlignment="1">
      <alignment horizontal="left" wrapText="1"/>
    </xf>
    <xf numFmtId="0" fontId="8" fillId="4" borderId="0" xfId="0" applyFont="1" applyFill="1" applyAlignment="1">
      <alignment horizontal="center"/>
    </xf>
    <xf numFmtId="0" fontId="16" fillId="4" borderId="0" xfId="0" applyFont="1" applyFill="1" applyAlignment="1">
      <alignment horizontal="center" vertical="center"/>
    </xf>
    <xf numFmtId="0" fontId="8" fillId="4" borderId="2" xfId="0" applyFont="1" applyFill="1" applyBorder="1" applyAlignment="1">
      <alignment horizontal="center"/>
    </xf>
    <xf numFmtId="0" fontId="4" fillId="5" borderId="0" xfId="0" applyFont="1" applyFill="1"/>
    <xf numFmtId="0" fontId="1" fillId="5" borderId="0" xfId="0" applyFont="1" applyFill="1"/>
    <xf numFmtId="3" fontId="4" fillId="5" borderId="0" xfId="0" applyNumberFormat="1" applyFont="1" applyFill="1"/>
    <xf numFmtId="0" fontId="1" fillId="5" borderId="16" xfId="0" applyFont="1" applyFill="1" applyBorder="1" applyAlignment="1">
      <alignment horizontal="left" vertical="top" wrapText="1"/>
    </xf>
    <xf numFmtId="0" fontId="7" fillId="5" borderId="17" xfId="0" applyFont="1" applyFill="1" applyBorder="1" applyAlignment="1">
      <alignment horizontal="left" vertical="top" wrapText="1"/>
    </xf>
    <xf numFmtId="0" fontId="1" fillId="5" borderId="18" xfId="0" applyFont="1" applyFill="1" applyBorder="1" applyAlignment="1">
      <alignment vertical="top" wrapText="1"/>
    </xf>
  </cellXfs>
  <cellStyles count="8">
    <cellStyle name="Hipervínculo" xfId="5" builtinId="8"/>
    <cellStyle name="Millares 2" xfId="7"/>
    <cellStyle name="Normal" xfId="0" builtinId="0"/>
    <cellStyle name="Normal 2" xfId="2"/>
    <cellStyle name="Normal 2 2" xfId="3"/>
    <cellStyle name="Normal 3" xfId="1"/>
    <cellStyle name="Normal 3 2" xfId="4"/>
    <cellStyle name="Normal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24"/>
  <sheetViews>
    <sheetView tabSelected="1" workbookViewId="0">
      <pane xSplit="2" ySplit="2" topLeftCell="C3" activePane="bottomRight" state="frozen"/>
      <selection pane="topRight" activeCell="C1" sqref="C1"/>
      <selection pane="bottomLeft" activeCell="A3" sqref="A3"/>
      <selection pane="bottomRight" sqref="A1:A2"/>
    </sheetView>
  </sheetViews>
  <sheetFormatPr baseColWidth="10" defaultRowHeight="12.75"/>
  <cols>
    <col min="1" max="1" width="3" style="53" bestFit="1" customWidth="1"/>
    <col min="2" max="2" width="48.5703125" style="53" customWidth="1"/>
    <col min="3" max="13" width="9.140625" style="53" customWidth="1"/>
    <col min="14" max="16384" width="11.42578125" style="53"/>
  </cols>
  <sheetData>
    <row r="1" spans="1:13" ht="14.25">
      <c r="A1" s="101"/>
      <c r="B1" s="101" t="s">
        <v>0</v>
      </c>
      <c r="C1" s="103" t="s">
        <v>161</v>
      </c>
      <c r="D1" s="103"/>
      <c r="E1" s="103"/>
      <c r="F1" s="103"/>
      <c r="G1" s="103"/>
      <c r="H1" s="103"/>
      <c r="I1" s="103"/>
      <c r="J1" s="103"/>
      <c r="K1" s="103"/>
      <c r="L1" s="103"/>
      <c r="M1" s="103"/>
    </row>
    <row r="2" spans="1:13" ht="13.5" thickBot="1">
      <c r="A2" s="102"/>
      <c r="B2" s="102"/>
      <c r="C2" s="3">
        <v>2005</v>
      </c>
      <c r="D2" s="40">
        <v>2006</v>
      </c>
      <c r="E2" s="40">
        <v>2007</v>
      </c>
      <c r="F2" s="40">
        <v>2008</v>
      </c>
      <c r="G2" s="40">
        <v>2009</v>
      </c>
      <c r="H2" s="40">
        <v>2010</v>
      </c>
      <c r="I2" s="40">
        <v>2011</v>
      </c>
      <c r="J2" s="40">
        <v>2012</v>
      </c>
      <c r="K2" s="40">
        <v>2013</v>
      </c>
      <c r="L2" s="40">
        <v>2014</v>
      </c>
      <c r="M2" s="40">
        <v>2015</v>
      </c>
    </row>
    <row r="3" spans="1:13" s="36" customFormat="1">
      <c r="B3" s="36" t="s">
        <v>1</v>
      </c>
      <c r="C3" s="49">
        <v>324267</v>
      </c>
      <c r="D3" s="49">
        <v>328849</v>
      </c>
      <c r="E3" s="49">
        <v>333629</v>
      </c>
      <c r="F3" s="49">
        <v>338549</v>
      </c>
      <c r="G3" s="49">
        <v>343140</v>
      </c>
      <c r="H3" s="44">
        <v>346309</v>
      </c>
      <c r="I3" s="44">
        <v>347070</v>
      </c>
      <c r="J3" s="44">
        <v>350196</v>
      </c>
      <c r="K3" s="44">
        <v>352836</v>
      </c>
      <c r="L3" s="44">
        <v>356519</v>
      </c>
      <c r="M3" s="44">
        <v>358877</v>
      </c>
    </row>
    <row r="4" spans="1:13" s="36" customFormat="1">
      <c r="A4" s="42"/>
      <c r="B4" s="16" t="s">
        <v>8</v>
      </c>
      <c r="C4" s="42"/>
      <c r="D4" s="42"/>
      <c r="E4" s="42"/>
      <c r="F4" s="42"/>
      <c r="G4" s="42"/>
      <c r="H4" s="46"/>
      <c r="I4" s="46"/>
      <c r="J4" s="46"/>
      <c r="K4" s="46"/>
      <c r="L4" s="46"/>
      <c r="M4" s="46"/>
    </row>
    <row r="5" spans="1:13" s="36" customFormat="1">
      <c r="B5" s="36" t="s">
        <v>9</v>
      </c>
      <c r="C5" s="49">
        <v>161210</v>
      </c>
      <c r="D5" s="49">
        <v>164382</v>
      </c>
      <c r="E5" s="49">
        <v>166210</v>
      </c>
      <c r="F5" s="49">
        <v>170647</v>
      </c>
      <c r="G5" s="49">
        <v>172356</v>
      </c>
      <c r="H5" s="44">
        <v>171280</v>
      </c>
      <c r="I5" s="44">
        <v>172751</v>
      </c>
      <c r="J5" s="44">
        <v>173439</v>
      </c>
      <c r="K5" s="44">
        <v>177502</v>
      </c>
      <c r="L5" s="44">
        <v>177784</v>
      </c>
      <c r="M5" s="44">
        <v>178271</v>
      </c>
    </row>
    <row r="6" spans="1:13" s="36" customFormat="1">
      <c r="A6" s="50"/>
      <c r="B6" s="36" t="s">
        <v>10</v>
      </c>
      <c r="C6" s="49">
        <v>163057</v>
      </c>
      <c r="D6" s="49">
        <v>164467</v>
      </c>
      <c r="E6" s="49">
        <v>167419</v>
      </c>
      <c r="F6" s="49">
        <v>167902</v>
      </c>
      <c r="G6" s="49">
        <v>170784</v>
      </c>
      <c r="H6" s="44">
        <v>175029</v>
      </c>
      <c r="I6" s="44">
        <v>174319</v>
      </c>
      <c r="J6" s="44">
        <v>176757</v>
      </c>
      <c r="K6" s="44">
        <v>175334</v>
      </c>
      <c r="L6" s="44">
        <v>178735</v>
      </c>
      <c r="M6" s="44">
        <v>180606</v>
      </c>
    </row>
    <row r="7" spans="1:13" s="36" customFormat="1">
      <c r="A7" s="43"/>
      <c r="B7" s="16" t="s">
        <v>11</v>
      </c>
      <c r="C7" s="42"/>
      <c r="D7" s="42"/>
      <c r="E7" s="42"/>
      <c r="F7" s="42"/>
      <c r="G7" s="18"/>
      <c r="H7" s="18"/>
      <c r="I7" s="18"/>
      <c r="J7" s="18"/>
      <c r="K7" s="18"/>
      <c r="L7" s="18"/>
      <c r="M7" s="18"/>
    </row>
    <row r="8" spans="1:13" s="36" customFormat="1">
      <c r="A8" s="50"/>
      <c r="B8" s="36" t="s">
        <v>12</v>
      </c>
      <c r="C8" s="49">
        <v>30569</v>
      </c>
      <c r="D8" s="49">
        <v>28238</v>
      </c>
      <c r="E8" s="49">
        <v>25587</v>
      </c>
      <c r="F8" s="49">
        <v>27159</v>
      </c>
      <c r="G8" s="49">
        <v>30028</v>
      </c>
      <c r="H8" s="44">
        <v>25618</v>
      </c>
      <c r="I8" s="44">
        <v>27883</v>
      </c>
      <c r="J8" s="44">
        <v>26306</v>
      </c>
      <c r="K8" s="44">
        <v>27814</v>
      </c>
      <c r="L8" s="44">
        <v>25996</v>
      </c>
      <c r="M8" s="44">
        <v>26507</v>
      </c>
    </row>
    <row r="9" spans="1:13" s="36" customFormat="1">
      <c r="B9" s="36" t="s">
        <v>13</v>
      </c>
      <c r="C9" s="49">
        <v>52001</v>
      </c>
      <c r="D9" s="49">
        <v>53954</v>
      </c>
      <c r="E9" s="49">
        <v>50072</v>
      </c>
      <c r="F9" s="49">
        <v>47714</v>
      </c>
      <c r="G9" s="49">
        <v>45513</v>
      </c>
      <c r="H9" s="44">
        <v>45376</v>
      </c>
      <c r="I9" s="44">
        <v>42988</v>
      </c>
      <c r="J9" s="44">
        <v>39429</v>
      </c>
      <c r="K9" s="44">
        <v>41315</v>
      </c>
      <c r="L9" s="44">
        <v>44300</v>
      </c>
      <c r="M9" s="44">
        <v>46853</v>
      </c>
    </row>
    <row r="10" spans="1:13" s="36" customFormat="1">
      <c r="B10" s="36" t="s">
        <v>14</v>
      </c>
      <c r="C10" s="49">
        <v>48974</v>
      </c>
      <c r="D10" s="49">
        <v>47685</v>
      </c>
      <c r="E10" s="49">
        <v>50080</v>
      </c>
      <c r="F10" s="49">
        <v>51613</v>
      </c>
      <c r="G10" s="49">
        <v>49329</v>
      </c>
      <c r="H10" s="44">
        <v>46252</v>
      </c>
      <c r="I10" s="44">
        <v>47564</v>
      </c>
      <c r="J10" s="44">
        <v>45506</v>
      </c>
      <c r="K10" s="44">
        <v>47164</v>
      </c>
      <c r="L10" s="44">
        <v>40512</v>
      </c>
      <c r="M10" s="44">
        <v>39660</v>
      </c>
    </row>
    <row r="11" spans="1:13" s="36" customFormat="1">
      <c r="B11" s="36" t="s">
        <v>15</v>
      </c>
      <c r="C11" s="49">
        <v>39951</v>
      </c>
      <c r="D11" s="49">
        <v>38688</v>
      </c>
      <c r="E11" s="49">
        <v>45192</v>
      </c>
      <c r="F11" s="49">
        <v>43276</v>
      </c>
      <c r="G11" s="49">
        <v>49391</v>
      </c>
      <c r="H11" s="44">
        <v>43251</v>
      </c>
      <c r="I11" s="44">
        <v>43465</v>
      </c>
      <c r="J11" s="44">
        <v>44776</v>
      </c>
      <c r="K11" s="44">
        <v>40799</v>
      </c>
      <c r="L11" s="44">
        <v>44969</v>
      </c>
      <c r="M11" s="44">
        <v>45376</v>
      </c>
    </row>
    <row r="12" spans="1:13" s="36" customFormat="1">
      <c r="B12" s="36" t="s">
        <v>16</v>
      </c>
      <c r="C12" s="49">
        <v>133991</v>
      </c>
      <c r="D12" s="49">
        <v>139335</v>
      </c>
      <c r="E12" s="49">
        <v>142475</v>
      </c>
      <c r="F12" s="49">
        <v>147667</v>
      </c>
      <c r="G12" s="49">
        <v>146895</v>
      </c>
      <c r="H12" s="44">
        <v>160729</v>
      </c>
      <c r="I12" s="44">
        <v>160619</v>
      </c>
      <c r="J12" s="44">
        <v>168278</v>
      </c>
      <c r="K12" s="44">
        <v>166941</v>
      </c>
      <c r="L12" s="44">
        <v>171682</v>
      </c>
      <c r="M12" s="44">
        <v>171054</v>
      </c>
    </row>
    <row r="13" spans="1:13" s="36" customFormat="1">
      <c r="B13" s="36" t="s">
        <v>17</v>
      </c>
      <c r="C13" s="49">
        <v>18781</v>
      </c>
      <c r="D13" s="49">
        <v>20949</v>
      </c>
      <c r="E13" s="49">
        <v>20223</v>
      </c>
      <c r="F13" s="49">
        <v>21120</v>
      </c>
      <c r="G13" s="49">
        <v>21984</v>
      </c>
      <c r="H13" s="44">
        <v>25083</v>
      </c>
      <c r="I13" s="44">
        <v>24551</v>
      </c>
      <c r="J13" s="44">
        <v>25901</v>
      </c>
      <c r="K13" s="44">
        <v>28803</v>
      </c>
      <c r="L13" s="44">
        <v>29060</v>
      </c>
      <c r="M13" s="44">
        <v>29109</v>
      </c>
    </row>
    <row r="14" spans="1:13" s="36" customFormat="1">
      <c r="A14" s="42"/>
      <c r="B14" s="42" t="s">
        <v>96</v>
      </c>
      <c r="C14" s="41">
        <v>198502</v>
      </c>
      <c r="D14" s="41">
        <v>203596</v>
      </c>
      <c r="E14" s="41">
        <v>213416</v>
      </c>
      <c r="F14" s="41">
        <v>216731</v>
      </c>
      <c r="G14" s="41">
        <v>221337</v>
      </c>
      <c r="H14" s="45">
        <v>226503</v>
      </c>
      <c r="I14" s="45">
        <v>227807</v>
      </c>
      <c r="J14" s="45">
        <v>237122</v>
      </c>
      <c r="K14" s="45">
        <v>231950</v>
      </c>
      <c r="L14" s="45">
        <v>237413</v>
      </c>
      <c r="M14" s="45">
        <v>236183</v>
      </c>
    </row>
    <row r="15" spans="1:13" s="36" customFormat="1">
      <c r="B15" s="36" t="s">
        <v>18</v>
      </c>
      <c r="C15" s="51">
        <v>3.9</v>
      </c>
      <c r="D15" s="36">
        <v>3.78</v>
      </c>
      <c r="E15" s="36">
        <v>3.76</v>
      </c>
      <c r="F15" s="36">
        <v>3.75</v>
      </c>
      <c r="G15" s="36">
        <v>3.71</v>
      </c>
      <c r="H15" s="51">
        <v>3.5098200336802807</v>
      </c>
      <c r="I15" s="51">
        <v>3.4611613160916672</v>
      </c>
      <c r="J15" s="51">
        <v>3.3850299517282827</v>
      </c>
      <c r="K15" s="51">
        <v>3.4105804654940677</v>
      </c>
      <c r="L15" s="51">
        <v>3.2521674849873143</v>
      </c>
      <c r="M15" s="51">
        <v>3.2120474161085837</v>
      </c>
    </row>
    <row r="16" spans="1:13" s="36" customFormat="1">
      <c r="A16" s="42"/>
      <c r="B16" s="16" t="s">
        <v>6</v>
      </c>
      <c r="C16" s="42"/>
      <c r="D16" s="42"/>
      <c r="E16" s="42"/>
      <c r="F16" s="42"/>
      <c r="G16" s="42"/>
      <c r="H16" s="46"/>
      <c r="I16" s="46"/>
      <c r="J16" s="46"/>
      <c r="K16" s="46"/>
      <c r="L16" s="46"/>
      <c r="M16" s="46"/>
    </row>
    <row r="17" spans="2:13" s="36" customFormat="1">
      <c r="B17" s="36" t="s">
        <v>19</v>
      </c>
      <c r="C17" s="54">
        <v>21.422469754862504</v>
      </c>
      <c r="D17" s="54">
        <v>23.357158064418019</v>
      </c>
      <c r="E17" s="54">
        <v>23.777908994721685</v>
      </c>
      <c r="F17" s="54">
        <v>25.333408162481653</v>
      </c>
      <c r="G17" s="54">
        <v>24.697878591790694</v>
      </c>
      <c r="H17" s="47">
        <v>25.608921512291001</v>
      </c>
      <c r="I17" s="47">
        <v>26.622583340536497</v>
      </c>
      <c r="J17" s="47">
        <v>29.030314452478002</v>
      </c>
      <c r="K17" s="47">
        <v>17.35744127021</v>
      </c>
      <c r="L17" s="47">
        <v>28.094527419011001</v>
      </c>
      <c r="M17" s="47">
        <v>27.298106850812704</v>
      </c>
    </row>
    <row r="18" spans="2:13" s="36" customFormat="1">
      <c r="B18" s="36" t="s">
        <v>20</v>
      </c>
      <c r="C18" s="54">
        <v>43.557623810008415</v>
      </c>
      <c r="D18" s="54">
        <v>42.644545150399956</v>
      </c>
      <c r="E18" s="54">
        <v>43.266622505837319</v>
      </c>
      <c r="F18" s="54">
        <v>43.807543368906714</v>
      </c>
      <c r="G18" s="54">
        <v>41.763001568174793</v>
      </c>
      <c r="H18" s="47">
        <v>44.144102521158899</v>
      </c>
      <c r="I18" s="47">
        <v>42.553375399775298</v>
      </c>
      <c r="J18" s="47">
        <v>42.083861608927599</v>
      </c>
      <c r="K18" s="47">
        <v>51.531569076891003</v>
      </c>
      <c r="L18" s="47">
        <v>41.682843901836904</v>
      </c>
      <c r="M18" s="47">
        <v>40.654179542386686</v>
      </c>
    </row>
    <row r="19" spans="2:13" s="36" customFormat="1">
      <c r="B19" s="36" t="s">
        <v>21</v>
      </c>
      <c r="C19" s="54">
        <v>12.174226794585943</v>
      </c>
      <c r="D19" s="54">
        <v>12.405486784877885</v>
      </c>
      <c r="E19" s="54">
        <v>12.225555931888415</v>
      </c>
      <c r="F19" s="54">
        <v>9.9530644013126608</v>
      </c>
      <c r="G19" s="54">
        <v>11.41648740504964</v>
      </c>
      <c r="H19" s="47">
        <v>9.1135373322668496</v>
      </c>
      <c r="I19" s="47">
        <v>10.404241219350601</v>
      </c>
      <c r="J19" s="47">
        <v>8.3401866383396701</v>
      </c>
      <c r="K19" s="47">
        <v>10.379553117281901</v>
      </c>
      <c r="L19" s="47">
        <v>10.3552071995242</v>
      </c>
      <c r="M19" s="47">
        <v>11.529579758810339</v>
      </c>
    </row>
    <row r="20" spans="2:13" s="36" customFormat="1">
      <c r="B20" s="36" t="s">
        <v>22</v>
      </c>
      <c r="C20" s="54">
        <v>5.9728557022453721</v>
      </c>
      <c r="D20" s="54">
        <v>5.7425712460841263</v>
      </c>
      <c r="E20" s="54">
        <v>5.701842465732895</v>
      </c>
      <c r="F20" s="54">
        <v>5.8665067685918437</v>
      </c>
      <c r="G20" s="54">
        <v>5.3070183109183438</v>
      </c>
      <c r="H20" s="47">
        <v>6.4864037608032099</v>
      </c>
      <c r="I20" s="47">
        <v>6.2572391736537298</v>
      </c>
      <c r="J20" s="47">
        <v>7.2230979223063692</v>
      </c>
      <c r="K20" s="47">
        <v>5.5329149857039894</v>
      </c>
      <c r="L20" s="47">
        <v>7.3524131198312306</v>
      </c>
      <c r="M20" s="47">
        <v>7.1656868104284968</v>
      </c>
    </row>
    <row r="21" spans="2:13" s="36" customFormat="1">
      <c r="B21" s="36" t="s">
        <v>23</v>
      </c>
      <c r="C21" s="54">
        <v>16.87282393829776</v>
      </c>
      <c r="D21" s="54">
        <v>15.850238754220019</v>
      </c>
      <c r="E21" s="54">
        <v>15.028070101819685</v>
      </c>
      <c r="F21" s="54">
        <v>15.03947729870713</v>
      </c>
      <c r="G21" s="54">
        <v>16.815614124066528</v>
      </c>
      <c r="H21" s="47">
        <v>14.647034873479999</v>
      </c>
      <c r="I21" s="47">
        <v>14.162560866684002</v>
      </c>
      <c r="J21" s="47">
        <v>13.3225393779484</v>
      </c>
      <c r="K21" s="47">
        <v>15.198521549913099</v>
      </c>
      <c r="L21" s="47">
        <v>12.515008359796701</v>
      </c>
      <c r="M21" s="47">
        <v>13.352447037561777</v>
      </c>
    </row>
    <row r="22" spans="2:13" s="36" customFormat="1">
      <c r="C22" s="52"/>
      <c r="D22" s="52"/>
      <c r="E22" s="52"/>
      <c r="F22" s="52"/>
      <c r="G22" s="52"/>
      <c r="H22" s="52"/>
      <c r="I22" s="52"/>
      <c r="J22" s="52"/>
      <c r="K22" s="52"/>
      <c r="L22" s="52"/>
      <c r="M22" s="52"/>
    </row>
    <row r="23" spans="2:13">
      <c r="B23" s="55" t="s">
        <v>138</v>
      </c>
    </row>
    <row r="24" spans="2:13" ht="17.25" customHeight="1">
      <c r="B24" s="56" t="s">
        <v>139</v>
      </c>
    </row>
  </sheetData>
  <mergeCells count="3">
    <mergeCell ref="A1:A2"/>
    <mergeCell ref="B1:B2"/>
    <mergeCell ref="C1:M1"/>
  </mergeCells>
  <hyperlinks>
    <hyperlink ref="B24" location="'Notas técnicas'!A1" display="NOTAS TECNICA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47"/>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2.75"/>
  <cols>
    <col min="1" max="1" width="3" style="53" bestFit="1" customWidth="1"/>
    <col min="2" max="2" width="52.5703125" style="53" customWidth="1"/>
    <col min="3" max="13" width="10.42578125" style="53" customWidth="1"/>
    <col min="14" max="16384" width="11.42578125" style="53"/>
  </cols>
  <sheetData>
    <row r="1" spans="1:17" ht="14.25">
      <c r="A1" s="101"/>
      <c r="B1" s="101" t="s">
        <v>0</v>
      </c>
      <c r="C1" s="103" t="s">
        <v>161</v>
      </c>
      <c r="D1" s="103"/>
      <c r="E1" s="103"/>
      <c r="F1" s="103"/>
      <c r="G1" s="103"/>
      <c r="H1" s="103"/>
      <c r="I1" s="103"/>
      <c r="J1" s="103"/>
      <c r="K1" s="103"/>
      <c r="L1" s="103"/>
      <c r="M1" s="103"/>
    </row>
    <row r="2" spans="1:17" ht="13.5" thickBot="1">
      <c r="A2" s="102"/>
      <c r="B2" s="102"/>
      <c r="C2" s="3">
        <v>2005</v>
      </c>
      <c r="D2" s="40">
        <v>2006</v>
      </c>
      <c r="E2" s="40">
        <v>2007</v>
      </c>
      <c r="F2" s="40">
        <v>2008</v>
      </c>
      <c r="G2" s="40">
        <v>2009</v>
      </c>
      <c r="H2" s="40">
        <v>2010</v>
      </c>
      <c r="I2" s="40">
        <v>2011</v>
      </c>
      <c r="J2" s="40">
        <v>2012</v>
      </c>
      <c r="K2" s="40">
        <v>2013</v>
      </c>
      <c r="L2" s="40">
        <v>2014</v>
      </c>
      <c r="M2" s="40">
        <v>2015</v>
      </c>
    </row>
    <row r="3" spans="1:17" s="36" customFormat="1">
      <c r="A3" s="42"/>
      <c r="B3" s="16" t="s">
        <v>24</v>
      </c>
      <c r="C3" s="41">
        <v>123139</v>
      </c>
      <c r="D3" s="41">
        <v>124475</v>
      </c>
      <c r="E3" s="41">
        <v>133755</v>
      </c>
      <c r="F3" s="41">
        <v>127652</v>
      </c>
      <c r="G3" s="41">
        <v>132429</v>
      </c>
      <c r="H3" s="45">
        <v>137086</v>
      </c>
      <c r="I3" s="45">
        <v>145013</v>
      </c>
      <c r="J3" s="45">
        <v>146423</v>
      </c>
      <c r="K3" s="45">
        <v>136815</v>
      </c>
      <c r="L3" s="45">
        <v>149959</v>
      </c>
      <c r="M3" s="45">
        <v>146677</v>
      </c>
    </row>
    <row r="4" spans="1:17" s="36" customFormat="1">
      <c r="B4" s="36" t="s">
        <v>25</v>
      </c>
      <c r="C4" s="49">
        <v>115838</v>
      </c>
      <c r="D4" s="49">
        <v>117214</v>
      </c>
      <c r="E4" s="49">
        <v>127398</v>
      </c>
      <c r="F4" s="49">
        <v>122293</v>
      </c>
      <c r="G4" s="49">
        <v>121471</v>
      </c>
      <c r="H4" s="44">
        <v>127087</v>
      </c>
      <c r="I4" s="44">
        <v>133626</v>
      </c>
      <c r="J4" s="44">
        <v>133111</v>
      </c>
      <c r="K4" s="44">
        <v>123601</v>
      </c>
      <c r="L4" s="44">
        <v>135416</v>
      </c>
      <c r="M4" s="44">
        <v>131389</v>
      </c>
    </row>
    <row r="5" spans="1:17" s="36" customFormat="1">
      <c r="A5" s="50"/>
      <c r="B5" s="36" t="s">
        <v>26</v>
      </c>
      <c r="C5" s="49">
        <v>7301</v>
      </c>
      <c r="D5" s="49">
        <v>7261</v>
      </c>
      <c r="E5" s="49">
        <v>6357</v>
      </c>
      <c r="F5" s="49">
        <v>5359</v>
      </c>
      <c r="G5" s="49">
        <v>10958</v>
      </c>
      <c r="H5" s="44">
        <v>9999</v>
      </c>
      <c r="I5" s="44">
        <v>11387</v>
      </c>
      <c r="J5" s="44">
        <v>13312</v>
      </c>
      <c r="K5" s="44">
        <v>13214</v>
      </c>
      <c r="L5" s="44">
        <v>14543</v>
      </c>
      <c r="M5" s="44">
        <v>15288</v>
      </c>
    </row>
    <row r="6" spans="1:17" s="36" customFormat="1">
      <c r="A6" s="42"/>
      <c r="B6" s="16" t="s">
        <v>2</v>
      </c>
      <c r="C6" s="19">
        <v>56.672174077125227</v>
      </c>
      <c r="D6" s="19">
        <v>55.434322741544008</v>
      </c>
      <c r="E6" s="19">
        <v>57.248575794280917</v>
      </c>
      <c r="F6" s="19">
        <v>53.668893551004615</v>
      </c>
      <c r="G6" s="19">
        <v>54.425635271924747</v>
      </c>
      <c r="H6" s="19">
        <v>52.556395589565867</v>
      </c>
      <c r="I6" s="19">
        <v>55.692833550963968</v>
      </c>
      <c r="J6" s="19">
        <v>54.098300087563409</v>
      </c>
      <c r="K6" s="19">
        <v>50.90127797310118</v>
      </c>
      <c r="L6" s="19">
        <v>54.899469892221177</v>
      </c>
      <c r="M6" s="19">
        <v>55.222694928654789</v>
      </c>
    </row>
    <row r="7" spans="1:17" s="36" customFormat="1">
      <c r="B7" s="36" t="s">
        <v>9</v>
      </c>
      <c r="C7" s="14">
        <v>78.709702004420393</v>
      </c>
      <c r="D7" s="14">
        <v>78.570975488197178</v>
      </c>
      <c r="E7" s="14">
        <v>79.800924906408284</v>
      </c>
      <c r="F7" s="14">
        <v>75.808552575199258</v>
      </c>
      <c r="G7" s="14">
        <v>76.137513484583678</v>
      </c>
      <c r="H7" s="14">
        <v>71.229032714467621</v>
      </c>
      <c r="I7" s="14">
        <v>74.276894846515091</v>
      </c>
      <c r="J7" s="14">
        <v>72.348606460884596</v>
      </c>
      <c r="K7" s="14">
        <v>69.299652299022839</v>
      </c>
      <c r="L7" s="14">
        <v>72.79945773215843</v>
      </c>
      <c r="M7" s="14">
        <v>74.782889129483308</v>
      </c>
    </row>
    <row r="8" spans="1:17" s="36" customFormat="1">
      <c r="A8" s="50"/>
      <c r="B8" s="36" t="s">
        <v>10</v>
      </c>
      <c r="C8" s="14">
        <v>36.076214218937807</v>
      </c>
      <c r="D8" s="14">
        <v>33.074700061301336</v>
      </c>
      <c r="E8" s="14">
        <v>35.933363304860386</v>
      </c>
      <c r="F8" s="14">
        <v>32.34621701702693</v>
      </c>
      <c r="G8" s="14">
        <v>33.443510586714076</v>
      </c>
      <c r="H8" s="14">
        <v>34.777044321702817</v>
      </c>
      <c r="I8" s="14">
        <v>37.55388258150689</v>
      </c>
      <c r="J8" s="14">
        <v>37.025807512710685</v>
      </c>
      <c r="K8" s="14">
        <v>32.759703554829791</v>
      </c>
      <c r="L8" s="14">
        <v>37.598721391494664</v>
      </c>
      <c r="M8" s="14">
        <v>36.4057410047497</v>
      </c>
    </row>
    <row r="9" spans="1:17" s="36" customFormat="1">
      <c r="A9" s="42"/>
      <c r="B9" s="16" t="s">
        <v>3</v>
      </c>
      <c r="C9" s="19">
        <v>5.9290720242977448</v>
      </c>
      <c r="D9" s="19">
        <v>5.8332998594095198</v>
      </c>
      <c r="E9" s="19">
        <v>4.7527195245037568</v>
      </c>
      <c r="F9" s="19">
        <v>4.1981324225237362</v>
      </c>
      <c r="G9" s="19">
        <v>8.2746226279742352</v>
      </c>
      <c r="H9" s="19">
        <v>7.2939614548531582</v>
      </c>
      <c r="I9" s="19">
        <v>7.8523994400502017</v>
      </c>
      <c r="J9" s="19">
        <v>9.0914678704848271</v>
      </c>
      <c r="K9" s="19">
        <v>9.6582977012754458</v>
      </c>
      <c r="L9" s="19">
        <v>9.6979841156582793</v>
      </c>
      <c r="M9" s="19">
        <v>10.422902022812028</v>
      </c>
    </row>
    <row r="10" spans="1:17" s="36" customFormat="1">
      <c r="B10" s="36" t="s">
        <v>9</v>
      </c>
      <c r="C10" s="14">
        <v>4.386347131445171</v>
      </c>
      <c r="D10" s="14">
        <v>3.5360466859653781</v>
      </c>
      <c r="E10" s="14">
        <v>3.5156853654767422</v>
      </c>
      <c r="F10" s="14">
        <v>3.1844541662427512</v>
      </c>
      <c r="G10" s="14">
        <v>6.4088482744986051</v>
      </c>
      <c r="H10" s="14">
        <v>5.9910173363201977</v>
      </c>
      <c r="I10" s="14">
        <v>5.4580284520930817</v>
      </c>
      <c r="J10" s="14">
        <v>7.261873316075862</v>
      </c>
      <c r="K10" s="14">
        <v>8.4181273586435843</v>
      </c>
      <c r="L10" s="14">
        <v>6.3284015797982276</v>
      </c>
      <c r="M10" s="14">
        <v>7.7562838836865451</v>
      </c>
    </row>
    <row r="11" spans="1:17" s="36" customFormat="1">
      <c r="A11" s="50"/>
      <c r="B11" s="36" t="s">
        <v>10</v>
      </c>
      <c r="C11" s="14">
        <v>9.0747550531849264</v>
      </c>
      <c r="D11" s="14">
        <v>11.107286591823765</v>
      </c>
      <c r="E11" s="14">
        <v>7.3492273116934266</v>
      </c>
      <c r="F11" s="14">
        <v>6.4861830522313797</v>
      </c>
      <c r="G11" s="14">
        <v>12.37947949641157</v>
      </c>
      <c r="H11" s="14">
        <v>9.8349366216885095</v>
      </c>
      <c r="I11" s="14">
        <v>12.474739309675854</v>
      </c>
      <c r="J11" s="14">
        <v>12.43578353740971</v>
      </c>
      <c r="K11" s="14">
        <v>12.245128112594731</v>
      </c>
      <c r="L11" s="14">
        <v>16.003829583532792</v>
      </c>
      <c r="M11" s="14">
        <v>15.692401339149843</v>
      </c>
    </row>
    <row r="12" spans="1:17" s="36" customFormat="1" ht="14.25">
      <c r="A12" s="42"/>
      <c r="B12" s="42" t="s">
        <v>162</v>
      </c>
      <c r="C12" s="42"/>
      <c r="D12" s="42"/>
      <c r="E12" s="42"/>
      <c r="F12" s="42"/>
      <c r="G12" s="42"/>
      <c r="H12" s="46"/>
      <c r="I12" s="46"/>
      <c r="J12" s="46"/>
      <c r="K12" s="46"/>
      <c r="L12" s="46"/>
      <c r="M12" s="46"/>
    </row>
    <row r="13" spans="1:17" s="36" customFormat="1">
      <c r="B13" s="39" t="s">
        <v>74</v>
      </c>
      <c r="C13" s="44">
        <v>34265</v>
      </c>
      <c r="D13" s="44">
        <v>36204</v>
      </c>
      <c r="E13" s="44">
        <v>37657</v>
      </c>
      <c r="F13" s="44">
        <v>32096</v>
      </c>
      <c r="G13" s="44">
        <v>31421</v>
      </c>
      <c r="H13" s="44">
        <v>35839</v>
      </c>
      <c r="I13" s="44">
        <v>37622</v>
      </c>
      <c r="J13" s="44"/>
      <c r="K13" s="44"/>
      <c r="L13" s="44"/>
      <c r="M13" s="44"/>
      <c r="N13" s="49"/>
      <c r="O13" s="49"/>
      <c r="P13" s="49"/>
      <c r="Q13" s="49"/>
    </row>
    <row r="14" spans="1:17" s="36" customFormat="1">
      <c r="B14" s="39" t="s">
        <v>75</v>
      </c>
      <c r="C14" s="44">
        <v>901</v>
      </c>
      <c r="D14" s="44">
        <v>690</v>
      </c>
      <c r="E14" s="44">
        <v>611</v>
      </c>
      <c r="F14" s="44">
        <v>122</v>
      </c>
      <c r="G14" s="44">
        <v>494</v>
      </c>
      <c r="H14" s="44">
        <v>494</v>
      </c>
      <c r="I14" s="44">
        <v>721</v>
      </c>
      <c r="J14" s="44"/>
      <c r="K14" s="44"/>
      <c r="L14" s="44"/>
      <c r="M14" s="44"/>
    </row>
    <row r="15" spans="1:17" s="36" customFormat="1">
      <c r="B15" s="39" t="s">
        <v>147</v>
      </c>
      <c r="C15" s="44"/>
      <c r="D15" s="44"/>
      <c r="E15" s="44"/>
      <c r="F15" s="44"/>
      <c r="G15" s="44"/>
      <c r="H15" s="44"/>
      <c r="I15" s="44"/>
      <c r="J15" s="44">
        <v>34354</v>
      </c>
      <c r="K15" s="44">
        <v>33119</v>
      </c>
      <c r="L15" s="44">
        <v>33916</v>
      </c>
      <c r="M15" s="44">
        <v>36711</v>
      </c>
    </row>
    <row r="16" spans="1:17" s="36" customFormat="1">
      <c r="B16" s="39" t="s">
        <v>76</v>
      </c>
      <c r="C16" s="44">
        <v>336</v>
      </c>
      <c r="D16" s="44">
        <v>0</v>
      </c>
      <c r="E16" s="44">
        <v>247</v>
      </c>
      <c r="F16" s="44">
        <v>305</v>
      </c>
      <c r="G16" s="44">
        <v>220</v>
      </c>
      <c r="H16" s="44">
        <v>702</v>
      </c>
      <c r="I16" s="44">
        <v>157</v>
      </c>
      <c r="J16" s="44">
        <v>257</v>
      </c>
      <c r="K16" s="44">
        <v>0</v>
      </c>
      <c r="L16" s="44">
        <v>374</v>
      </c>
      <c r="M16" s="44">
        <v>101</v>
      </c>
    </row>
    <row r="17" spans="2:13" s="36" customFormat="1">
      <c r="B17" s="39" t="s">
        <v>77</v>
      </c>
      <c r="C17" s="44">
        <v>9867</v>
      </c>
      <c r="D17" s="44">
        <v>8629</v>
      </c>
      <c r="E17" s="44">
        <v>9986</v>
      </c>
      <c r="F17" s="44">
        <v>10413</v>
      </c>
      <c r="G17" s="44">
        <v>10263</v>
      </c>
      <c r="H17" s="44">
        <v>6632</v>
      </c>
      <c r="I17" s="44">
        <v>8678</v>
      </c>
      <c r="J17" s="44">
        <v>8598</v>
      </c>
      <c r="K17" s="44">
        <v>8496</v>
      </c>
      <c r="L17" s="44">
        <v>9723</v>
      </c>
      <c r="M17" s="44">
        <v>8562</v>
      </c>
    </row>
    <row r="18" spans="2:13" s="36" customFormat="1">
      <c r="B18" s="39" t="s">
        <v>78</v>
      </c>
      <c r="C18" s="36">
        <v>955</v>
      </c>
      <c r="D18" s="36">
        <v>883</v>
      </c>
      <c r="E18" s="36">
        <v>1036</v>
      </c>
      <c r="F18" s="36">
        <v>1632</v>
      </c>
      <c r="G18" s="36">
        <v>1919</v>
      </c>
      <c r="H18" s="36">
        <v>1979</v>
      </c>
      <c r="I18" s="36">
        <v>1872</v>
      </c>
    </row>
    <row r="19" spans="2:13" s="36" customFormat="1">
      <c r="B19" s="39" t="s">
        <v>146</v>
      </c>
      <c r="C19" s="44"/>
      <c r="D19" s="44"/>
      <c r="E19" s="44"/>
      <c r="F19" s="44"/>
      <c r="G19" s="44"/>
      <c r="H19" s="44"/>
      <c r="I19" s="44"/>
      <c r="J19" s="44">
        <v>985</v>
      </c>
      <c r="K19" s="44">
        <v>1321</v>
      </c>
      <c r="L19" s="44">
        <v>1071</v>
      </c>
      <c r="M19" s="44">
        <v>799</v>
      </c>
    </row>
    <row r="20" spans="2:13" s="36" customFormat="1" ht="25.5">
      <c r="B20" s="98" t="s">
        <v>155</v>
      </c>
      <c r="C20" s="44"/>
      <c r="D20" s="44"/>
      <c r="E20" s="44"/>
      <c r="F20" s="44"/>
      <c r="G20" s="44"/>
      <c r="H20" s="44"/>
      <c r="I20" s="44"/>
      <c r="J20" s="44">
        <v>804</v>
      </c>
      <c r="K20" s="44">
        <v>477</v>
      </c>
      <c r="L20" s="44">
        <v>787</v>
      </c>
      <c r="M20" s="44">
        <v>686</v>
      </c>
    </row>
    <row r="21" spans="2:13">
      <c r="B21" s="39" t="s">
        <v>79</v>
      </c>
      <c r="C21" s="44">
        <v>9131</v>
      </c>
      <c r="D21" s="44">
        <v>8276</v>
      </c>
      <c r="E21" s="44">
        <v>11240</v>
      </c>
      <c r="F21" s="44">
        <v>12320</v>
      </c>
      <c r="G21" s="44">
        <v>8461</v>
      </c>
      <c r="H21" s="44">
        <v>6128</v>
      </c>
      <c r="I21" s="44">
        <v>7534</v>
      </c>
      <c r="J21" s="44">
        <v>7005</v>
      </c>
      <c r="K21" s="44">
        <v>6150</v>
      </c>
      <c r="L21" s="44">
        <v>8199</v>
      </c>
      <c r="M21" s="44">
        <v>7526</v>
      </c>
    </row>
    <row r="22" spans="2:13">
      <c r="B22" s="39" t="s">
        <v>140</v>
      </c>
      <c r="C22" s="44">
        <v>21850</v>
      </c>
      <c r="D22" s="44">
        <v>21912</v>
      </c>
      <c r="E22" s="44">
        <v>23400</v>
      </c>
      <c r="F22" s="44">
        <v>21041</v>
      </c>
      <c r="G22" s="44">
        <v>20871</v>
      </c>
      <c r="H22" s="44">
        <v>21790</v>
      </c>
      <c r="I22" s="44">
        <v>24121</v>
      </c>
      <c r="J22" s="44">
        <v>23565</v>
      </c>
      <c r="K22" s="44">
        <v>18803</v>
      </c>
      <c r="L22" s="44">
        <v>23047</v>
      </c>
      <c r="M22" s="44">
        <v>19391</v>
      </c>
    </row>
    <row r="23" spans="2:13">
      <c r="B23" s="39" t="s">
        <v>80</v>
      </c>
      <c r="C23" s="44">
        <v>6732</v>
      </c>
      <c r="D23" s="44">
        <v>5474</v>
      </c>
      <c r="E23" s="44">
        <v>7303</v>
      </c>
      <c r="F23" s="44">
        <v>5299</v>
      </c>
      <c r="G23" s="44">
        <v>6136</v>
      </c>
      <c r="H23" s="44">
        <v>6527</v>
      </c>
      <c r="I23" s="44">
        <v>7549</v>
      </c>
      <c r="J23" s="44">
        <v>6834</v>
      </c>
      <c r="K23" s="44">
        <v>4688</v>
      </c>
      <c r="L23" s="44">
        <v>6277</v>
      </c>
      <c r="M23" s="44">
        <v>8755</v>
      </c>
    </row>
    <row r="24" spans="2:13">
      <c r="B24" s="39" t="s">
        <v>81</v>
      </c>
      <c r="C24" s="44">
        <v>4700</v>
      </c>
      <c r="D24" s="44">
        <v>4524</v>
      </c>
      <c r="E24" s="44">
        <v>4936</v>
      </c>
      <c r="F24" s="44">
        <v>7051</v>
      </c>
      <c r="G24" s="44">
        <v>6635</v>
      </c>
      <c r="H24" s="44">
        <v>5816</v>
      </c>
      <c r="I24" s="44">
        <v>6214</v>
      </c>
      <c r="J24" s="44"/>
      <c r="K24" s="44"/>
      <c r="L24" s="44"/>
      <c r="M24" s="44"/>
    </row>
    <row r="25" spans="2:13">
      <c r="B25" s="39" t="s">
        <v>148</v>
      </c>
      <c r="C25" s="44"/>
      <c r="D25" s="44"/>
      <c r="E25" s="44"/>
      <c r="F25" s="44"/>
      <c r="G25" s="44"/>
      <c r="H25" s="44"/>
      <c r="I25" s="44"/>
      <c r="J25" s="44">
        <v>5547</v>
      </c>
      <c r="K25" s="44">
        <v>6519</v>
      </c>
      <c r="L25" s="44">
        <v>5987</v>
      </c>
      <c r="M25" s="44">
        <v>5578</v>
      </c>
    </row>
    <row r="26" spans="2:13">
      <c r="B26" s="39" t="s">
        <v>149</v>
      </c>
      <c r="C26" s="44"/>
      <c r="D26" s="44"/>
      <c r="E26" s="44"/>
      <c r="F26" s="44"/>
      <c r="G26" s="44"/>
      <c r="H26" s="44"/>
      <c r="I26" s="44"/>
      <c r="J26" s="44">
        <v>378</v>
      </c>
      <c r="K26" s="44">
        <v>841</v>
      </c>
      <c r="L26" s="44">
        <v>1493</v>
      </c>
      <c r="M26" s="44">
        <v>1133</v>
      </c>
    </row>
    <row r="27" spans="2:13">
      <c r="B27" s="39" t="s">
        <v>82</v>
      </c>
      <c r="C27" s="44">
        <v>891</v>
      </c>
      <c r="D27" s="44">
        <v>1304</v>
      </c>
      <c r="E27" s="44">
        <v>712</v>
      </c>
      <c r="F27" s="44">
        <v>1942</v>
      </c>
      <c r="G27" s="44">
        <v>2068</v>
      </c>
      <c r="H27" s="44">
        <v>1323</v>
      </c>
      <c r="I27" s="44">
        <v>2033</v>
      </c>
      <c r="J27" s="44"/>
      <c r="K27" s="44"/>
      <c r="L27" s="44"/>
      <c r="M27" s="44"/>
    </row>
    <row r="28" spans="2:13">
      <c r="B28" s="39" t="s">
        <v>150</v>
      </c>
      <c r="C28" s="44"/>
      <c r="D28" s="44"/>
      <c r="E28" s="44"/>
      <c r="F28" s="44"/>
      <c r="G28" s="44"/>
      <c r="H28" s="44"/>
      <c r="I28" s="44"/>
      <c r="J28" s="44">
        <v>2170</v>
      </c>
      <c r="K28" s="44">
        <v>1383</v>
      </c>
      <c r="L28" s="44">
        <v>1270</v>
      </c>
      <c r="M28" s="44">
        <v>1243</v>
      </c>
    </row>
    <row r="29" spans="2:13">
      <c r="B29" s="39" t="s">
        <v>83</v>
      </c>
      <c r="C29" s="44">
        <v>2995</v>
      </c>
      <c r="D29" s="44">
        <v>3640</v>
      </c>
      <c r="E29" s="44">
        <v>3971</v>
      </c>
      <c r="F29" s="44">
        <v>4576</v>
      </c>
      <c r="G29" s="44">
        <v>4420</v>
      </c>
      <c r="H29" s="44">
        <v>4467</v>
      </c>
      <c r="I29" s="44">
        <v>2840</v>
      </c>
      <c r="J29" s="44"/>
      <c r="K29" s="44"/>
      <c r="L29" s="44"/>
      <c r="M29" s="44"/>
    </row>
    <row r="30" spans="2:13">
      <c r="B30" s="39" t="s">
        <v>151</v>
      </c>
      <c r="C30" s="44"/>
      <c r="D30" s="44"/>
      <c r="E30" s="44"/>
      <c r="F30" s="44"/>
      <c r="G30" s="44"/>
      <c r="H30" s="44"/>
      <c r="I30" s="44"/>
      <c r="J30" s="44">
        <v>66</v>
      </c>
      <c r="K30" s="44">
        <v>112</v>
      </c>
      <c r="L30" s="44">
        <v>636</v>
      </c>
      <c r="M30" s="44">
        <v>407</v>
      </c>
    </row>
    <row r="31" spans="2:13">
      <c r="B31" s="39" t="s">
        <v>190</v>
      </c>
      <c r="C31" s="44"/>
      <c r="D31" s="44"/>
      <c r="E31" s="44"/>
      <c r="F31" s="44"/>
      <c r="G31" s="44"/>
      <c r="H31" s="44"/>
      <c r="I31" s="44"/>
      <c r="J31" s="44">
        <v>2364</v>
      </c>
      <c r="K31" s="44">
        <v>2460</v>
      </c>
      <c r="L31" s="44">
        <v>2150</v>
      </c>
      <c r="M31" s="44">
        <v>1513</v>
      </c>
    </row>
    <row r="32" spans="2:13">
      <c r="B32" s="39" t="s">
        <v>152</v>
      </c>
      <c r="C32" s="44"/>
      <c r="D32" s="44"/>
      <c r="E32" s="44"/>
      <c r="F32" s="44"/>
      <c r="G32" s="44"/>
      <c r="H32" s="44"/>
      <c r="I32" s="44"/>
      <c r="J32" s="44">
        <v>2622</v>
      </c>
      <c r="K32" s="44">
        <v>3385</v>
      </c>
      <c r="L32" s="44">
        <v>3765</v>
      </c>
      <c r="M32" s="44">
        <v>3772</v>
      </c>
    </row>
    <row r="33" spans="1:13">
      <c r="B33" s="39" t="s">
        <v>142</v>
      </c>
      <c r="C33" s="44">
        <v>4083</v>
      </c>
      <c r="D33" s="44">
        <v>5874</v>
      </c>
      <c r="E33" s="44">
        <v>5909</v>
      </c>
      <c r="F33" s="44">
        <v>3800</v>
      </c>
      <c r="G33" s="44">
        <v>5202</v>
      </c>
      <c r="H33" s="44">
        <v>6076</v>
      </c>
      <c r="I33" s="44">
        <v>5750</v>
      </c>
      <c r="J33" s="44">
        <v>7398</v>
      </c>
      <c r="K33" s="44">
        <v>6599</v>
      </c>
      <c r="L33" s="44">
        <v>6872</v>
      </c>
      <c r="M33" s="44">
        <v>5412</v>
      </c>
    </row>
    <row r="34" spans="1:13">
      <c r="B34" s="39" t="s">
        <v>84</v>
      </c>
      <c r="C34" s="44">
        <v>5382</v>
      </c>
      <c r="D34" s="44">
        <v>7484</v>
      </c>
      <c r="E34" s="44">
        <v>6941</v>
      </c>
      <c r="F34" s="44">
        <v>7285</v>
      </c>
      <c r="G34" s="44">
        <v>7849</v>
      </c>
      <c r="H34" s="44">
        <v>12360</v>
      </c>
      <c r="I34" s="44">
        <v>9496</v>
      </c>
      <c r="J34" s="44">
        <v>11258</v>
      </c>
      <c r="K34" s="44">
        <v>10256</v>
      </c>
      <c r="L34" s="44">
        <v>11657</v>
      </c>
      <c r="M34" s="44">
        <v>12716</v>
      </c>
    </row>
    <row r="35" spans="1:13">
      <c r="B35" s="39" t="s">
        <v>85</v>
      </c>
      <c r="C35" s="44">
        <v>3798</v>
      </c>
      <c r="D35" s="44">
        <v>3690</v>
      </c>
      <c r="E35" s="44">
        <v>3253</v>
      </c>
      <c r="F35" s="44">
        <v>2967</v>
      </c>
      <c r="G35" s="44">
        <v>3884</v>
      </c>
      <c r="H35" s="44">
        <v>4501</v>
      </c>
      <c r="I35" s="44">
        <v>4991</v>
      </c>
      <c r="J35" s="44">
        <v>4393</v>
      </c>
      <c r="K35" s="44">
        <v>4635</v>
      </c>
      <c r="L35" s="44">
        <v>4217</v>
      </c>
      <c r="M35" s="44">
        <v>4191</v>
      </c>
    </row>
    <row r="36" spans="1:13">
      <c r="B36" s="39" t="s">
        <v>153</v>
      </c>
      <c r="C36" s="44"/>
      <c r="D36" s="44"/>
      <c r="E36" s="44"/>
      <c r="F36" s="44"/>
      <c r="G36" s="44"/>
      <c r="H36" s="44"/>
      <c r="I36" s="44"/>
      <c r="J36" s="44">
        <v>2105</v>
      </c>
      <c r="K36" s="44">
        <v>1560</v>
      </c>
      <c r="L36" s="44">
        <v>1643</v>
      </c>
      <c r="M36" s="44">
        <v>1894</v>
      </c>
    </row>
    <row r="37" spans="1:13">
      <c r="B37" s="39" t="s">
        <v>143</v>
      </c>
      <c r="C37" s="53">
        <v>2141</v>
      </c>
      <c r="D37" s="53">
        <v>2567</v>
      </c>
      <c r="E37" s="53">
        <v>3061</v>
      </c>
      <c r="F37" s="53">
        <v>3856</v>
      </c>
      <c r="G37" s="53">
        <v>3782</v>
      </c>
      <c r="H37" s="53">
        <v>4679</v>
      </c>
      <c r="I37" s="53">
        <v>5713</v>
      </c>
    </row>
    <row r="38" spans="1:13">
      <c r="B38" s="39" t="s">
        <v>154</v>
      </c>
      <c r="C38" s="44"/>
      <c r="D38" s="44"/>
      <c r="E38" s="44"/>
      <c r="F38" s="44"/>
      <c r="G38" s="44"/>
      <c r="H38" s="44"/>
      <c r="I38" s="44"/>
      <c r="J38" s="44">
        <v>3691</v>
      </c>
      <c r="K38" s="44">
        <v>5208</v>
      </c>
      <c r="L38" s="44">
        <v>4792</v>
      </c>
      <c r="M38" s="44">
        <v>3245</v>
      </c>
    </row>
    <row r="39" spans="1:13">
      <c r="B39" s="39" t="s">
        <v>86</v>
      </c>
      <c r="C39" s="44">
        <v>7811</v>
      </c>
      <c r="D39" s="44">
        <v>5889</v>
      </c>
      <c r="E39" s="44">
        <v>7135</v>
      </c>
      <c r="F39" s="44">
        <v>7466</v>
      </c>
      <c r="G39" s="44">
        <v>7791</v>
      </c>
      <c r="H39" s="44">
        <v>7610</v>
      </c>
      <c r="I39" s="44">
        <v>8278</v>
      </c>
      <c r="J39" s="44">
        <v>8611</v>
      </c>
      <c r="K39" s="44">
        <v>7515</v>
      </c>
      <c r="L39" s="44">
        <v>7034</v>
      </c>
      <c r="M39" s="44">
        <v>7754</v>
      </c>
    </row>
    <row r="40" spans="1:13">
      <c r="B40" s="39" t="s">
        <v>141</v>
      </c>
      <c r="C40" s="44">
        <v>0</v>
      </c>
      <c r="D40" s="44">
        <v>0</v>
      </c>
      <c r="E40" s="44">
        <v>0</v>
      </c>
      <c r="F40" s="44">
        <v>0</v>
      </c>
      <c r="G40" s="44">
        <v>0</v>
      </c>
      <c r="H40" s="44">
        <v>0</v>
      </c>
      <c r="I40" s="44">
        <v>57</v>
      </c>
      <c r="J40" s="44">
        <v>0</v>
      </c>
      <c r="K40" s="44">
        <v>74</v>
      </c>
      <c r="L40" s="44">
        <v>166</v>
      </c>
      <c r="M40" s="44">
        <v>0</v>
      </c>
    </row>
    <row r="41" spans="1:13">
      <c r="A41" s="42"/>
      <c r="B41" s="33" t="s">
        <v>29</v>
      </c>
      <c r="C41" s="41"/>
      <c r="D41" s="41"/>
      <c r="E41" s="41"/>
      <c r="F41" s="41"/>
      <c r="G41" s="41"/>
      <c r="H41" s="45"/>
      <c r="I41" s="45"/>
      <c r="J41" s="45"/>
      <c r="K41" s="45"/>
      <c r="L41" s="45"/>
      <c r="M41" s="45"/>
    </row>
    <row r="42" spans="1:13">
      <c r="B42" s="36" t="s">
        <v>9</v>
      </c>
      <c r="C42" s="49">
        <v>143125.37368470422</v>
      </c>
      <c r="D42" s="49">
        <v>161903.01873948681</v>
      </c>
      <c r="E42" s="49">
        <v>184369.46647903838</v>
      </c>
      <c r="F42" s="49">
        <v>222531.36056060984</v>
      </c>
      <c r="G42" s="49">
        <v>229834.90731097941</v>
      </c>
      <c r="H42" s="44">
        <v>318317.65015120537</v>
      </c>
      <c r="I42" s="44">
        <v>343401.03734299098</v>
      </c>
      <c r="J42" s="44">
        <v>319028.4801074015</v>
      </c>
      <c r="K42" s="44">
        <v>370652.27491399698</v>
      </c>
      <c r="L42" s="44">
        <v>339909.46843665192</v>
      </c>
      <c r="M42" s="44">
        <v>361623.66285434645</v>
      </c>
    </row>
    <row r="43" spans="1:13">
      <c r="B43" s="36" t="s">
        <v>10</v>
      </c>
      <c r="C43" s="49">
        <v>109230.02859492056</v>
      </c>
      <c r="D43" s="49">
        <v>160571.08149394559</v>
      </c>
      <c r="E43" s="49">
        <v>154591.43195187169</v>
      </c>
      <c r="F43" s="49">
        <v>183993.17978138773</v>
      </c>
      <c r="G43" s="49">
        <v>220288.6270606805</v>
      </c>
      <c r="H43" s="44">
        <v>280429.6280039851</v>
      </c>
      <c r="I43" s="44">
        <v>316882.10796068289</v>
      </c>
      <c r="J43" s="44">
        <v>314815.82249546971</v>
      </c>
      <c r="K43" s="44">
        <v>351564.92540571641</v>
      </c>
      <c r="L43" s="44">
        <v>376778.24790964852</v>
      </c>
      <c r="M43" s="44">
        <v>366984.57879689225</v>
      </c>
    </row>
    <row r="45" spans="1:13">
      <c r="B45" s="55" t="s">
        <v>138</v>
      </c>
    </row>
    <row r="46" spans="1:13">
      <c r="B46" s="55" t="s">
        <v>159</v>
      </c>
    </row>
    <row r="47" spans="1:13">
      <c r="B47" s="56" t="s">
        <v>139</v>
      </c>
    </row>
  </sheetData>
  <mergeCells count="3">
    <mergeCell ref="A1:A2"/>
    <mergeCell ref="B1:B2"/>
    <mergeCell ref="C1:M1"/>
  </mergeCells>
  <hyperlinks>
    <hyperlink ref="B47" location="'Notas técnicas'!A1" display="NOTAS TECNICA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28"/>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2.75"/>
  <cols>
    <col min="1" max="1" width="3" style="53" bestFit="1" customWidth="1"/>
    <col min="2" max="2" width="64.85546875" style="53" customWidth="1"/>
    <col min="3" max="13" width="7.7109375" style="53" customWidth="1"/>
    <col min="14" max="16384" width="11.42578125" style="53"/>
  </cols>
  <sheetData>
    <row r="1" spans="1:13" ht="14.25">
      <c r="A1" s="101"/>
      <c r="B1" s="101" t="s">
        <v>0</v>
      </c>
      <c r="C1" s="103" t="s">
        <v>161</v>
      </c>
      <c r="D1" s="103"/>
      <c r="E1" s="103"/>
      <c r="F1" s="103"/>
      <c r="G1" s="103"/>
      <c r="H1" s="103"/>
      <c r="I1" s="103"/>
      <c r="J1" s="103"/>
      <c r="K1" s="103"/>
      <c r="L1" s="103"/>
      <c r="M1" s="103"/>
    </row>
    <row r="2" spans="1:13" ht="13.5" thickBot="1">
      <c r="A2" s="102"/>
      <c r="B2" s="102"/>
      <c r="C2" s="3">
        <v>2005</v>
      </c>
      <c r="D2" s="40">
        <v>2006</v>
      </c>
      <c r="E2" s="40">
        <v>2007</v>
      </c>
      <c r="F2" s="40">
        <v>2008</v>
      </c>
      <c r="G2" s="40">
        <v>2009</v>
      </c>
      <c r="H2" s="40">
        <v>2010</v>
      </c>
      <c r="I2" s="40">
        <v>2011</v>
      </c>
      <c r="J2" s="40">
        <v>2012</v>
      </c>
      <c r="K2" s="40">
        <v>2013</v>
      </c>
      <c r="L2" s="40">
        <v>2014</v>
      </c>
      <c r="M2" s="40">
        <v>2015</v>
      </c>
    </row>
    <row r="3" spans="1:13" s="36" customFormat="1">
      <c r="A3" s="42"/>
      <c r="B3" s="16" t="s">
        <v>157</v>
      </c>
      <c r="C3" s="18"/>
      <c r="D3" s="18"/>
      <c r="E3" s="18"/>
      <c r="F3" s="18"/>
      <c r="G3" s="18"/>
      <c r="H3" s="18"/>
      <c r="I3" s="18"/>
      <c r="J3" s="18"/>
      <c r="K3" s="18"/>
      <c r="L3" s="18"/>
      <c r="M3" s="18"/>
    </row>
    <row r="4" spans="1:13" s="36" customFormat="1">
      <c r="B4" s="36" t="s">
        <v>30</v>
      </c>
      <c r="C4" s="5">
        <v>8031</v>
      </c>
      <c r="D4" s="5">
        <v>10637</v>
      </c>
      <c r="E4" s="5">
        <v>8489</v>
      </c>
      <c r="F4" s="5">
        <v>7789</v>
      </c>
      <c r="G4" s="5">
        <v>8834</v>
      </c>
      <c r="H4" s="5">
        <v>7119</v>
      </c>
      <c r="I4" s="5">
        <v>7325</v>
      </c>
      <c r="J4" s="5">
        <v>7476</v>
      </c>
      <c r="K4" s="5">
        <v>5382</v>
      </c>
      <c r="L4" s="5">
        <v>6684</v>
      </c>
      <c r="M4" s="5"/>
    </row>
    <row r="5" spans="1:13" s="36" customFormat="1">
      <c r="B5" s="36" t="s">
        <v>68</v>
      </c>
      <c r="C5" s="5">
        <v>55</v>
      </c>
      <c r="D5" s="5">
        <v>0</v>
      </c>
      <c r="E5" s="5">
        <v>67</v>
      </c>
      <c r="F5" s="5">
        <v>198</v>
      </c>
      <c r="G5" s="5">
        <v>517</v>
      </c>
      <c r="H5" s="5">
        <v>182</v>
      </c>
      <c r="I5" s="5">
        <v>63</v>
      </c>
      <c r="J5" s="5">
        <v>304</v>
      </c>
      <c r="K5" s="5">
        <v>173</v>
      </c>
      <c r="L5" s="5">
        <v>321</v>
      </c>
      <c r="M5" s="5"/>
    </row>
    <row r="6" spans="1:13" s="36" customFormat="1">
      <c r="B6" s="36" t="s">
        <v>31</v>
      </c>
      <c r="C6" s="5">
        <v>29962</v>
      </c>
      <c r="D6" s="5">
        <v>31742</v>
      </c>
      <c r="E6" s="5">
        <v>32407</v>
      </c>
      <c r="F6" s="5">
        <v>29884</v>
      </c>
      <c r="G6" s="5">
        <v>29558</v>
      </c>
      <c r="H6" s="5">
        <v>26930</v>
      </c>
      <c r="I6" s="5">
        <v>26998</v>
      </c>
      <c r="J6" s="5">
        <v>28622</v>
      </c>
      <c r="K6" s="5">
        <v>27132</v>
      </c>
      <c r="L6" s="5">
        <v>28211</v>
      </c>
      <c r="M6" s="5">
        <v>28970</v>
      </c>
    </row>
    <row r="7" spans="1:13" s="36" customFormat="1">
      <c r="B7" s="36" t="s">
        <v>32</v>
      </c>
      <c r="C7" s="5">
        <v>49870</v>
      </c>
      <c r="D7" s="5">
        <v>51686</v>
      </c>
      <c r="E7" s="5">
        <v>55743</v>
      </c>
      <c r="F7" s="5">
        <v>60106</v>
      </c>
      <c r="G7" s="5">
        <v>57901</v>
      </c>
      <c r="H7" s="5">
        <v>62319</v>
      </c>
      <c r="I7" s="5">
        <v>60593</v>
      </c>
      <c r="J7" s="5">
        <v>62032</v>
      </c>
      <c r="K7" s="5">
        <v>62957</v>
      </c>
      <c r="L7" s="5">
        <v>63442</v>
      </c>
      <c r="M7" s="5">
        <v>63022</v>
      </c>
    </row>
    <row r="8" spans="1:13" s="36" customFormat="1">
      <c r="B8" s="36" t="s">
        <v>69</v>
      </c>
      <c r="C8" s="5">
        <v>19339</v>
      </c>
      <c r="D8" s="5">
        <v>19468</v>
      </c>
      <c r="E8" s="5">
        <v>20560</v>
      </c>
      <c r="F8" s="5">
        <v>21182</v>
      </c>
      <c r="G8" s="5">
        <v>20763</v>
      </c>
      <c r="H8" s="5">
        <v>19926</v>
      </c>
      <c r="I8" s="5">
        <v>21279</v>
      </c>
      <c r="J8" s="5">
        <v>21073</v>
      </c>
      <c r="K8" s="5">
        <v>20034</v>
      </c>
      <c r="L8" s="5">
        <v>22160</v>
      </c>
      <c r="M8" s="5">
        <v>22694</v>
      </c>
    </row>
    <row r="9" spans="1:13" s="36" customFormat="1">
      <c r="B9" s="36" t="s">
        <v>70</v>
      </c>
      <c r="C9" s="5">
        <v>10491</v>
      </c>
      <c r="D9" s="5">
        <v>10283</v>
      </c>
      <c r="E9" s="5">
        <v>11413</v>
      </c>
      <c r="F9" s="5">
        <v>12527</v>
      </c>
      <c r="G9" s="5">
        <v>11235</v>
      </c>
      <c r="H9" s="5">
        <v>15965</v>
      </c>
      <c r="I9" s="5">
        <v>19046</v>
      </c>
      <c r="J9" s="5">
        <v>19710</v>
      </c>
      <c r="K9" s="5">
        <v>19093</v>
      </c>
      <c r="L9" s="5">
        <v>16408</v>
      </c>
      <c r="M9" s="5">
        <v>19076</v>
      </c>
    </row>
    <row r="10" spans="1:13" s="36" customFormat="1">
      <c r="B10" s="36" t="s">
        <v>71</v>
      </c>
      <c r="C10" s="5">
        <v>1723</v>
      </c>
      <c r="D10" s="5">
        <v>753</v>
      </c>
      <c r="E10" s="5">
        <v>629</v>
      </c>
      <c r="F10" s="5">
        <v>522</v>
      </c>
      <c r="G10" s="5">
        <v>592</v>
      </c>
      <c r="H10" s="5">
        <v>455</v>
      </c>
      <c r="I10" s="5">
        <v>872</v>
      </c>
      <c r="J10" s="5">
        <v>1114</v>
      </c>
      <c r="K10" s="5">
        <v>1504</v>
      </c>
      <c r="L10" s="5">
        <v>2059</v>
      </c>
      <c r="M10" s="5">
        <v>1024</v>
      </c>
    </row>
    <row r="11" spans="1:13" s="36" customFormat="1">
      <c r="B11" s="36" t="s">
        <v>72</v>
      </c>
      <c r="C11" s="5">
        <v>1974</v>
      </c>
      <c r="D11" s="5">
        <v>1966</v>
      </c>
      <c r="E11" s="5">
        <v>1855</v>
      </c>
      <c r="F11" s="5">
        <v>2100</v>
      </c>
      <c r="G11" s="5">
        <v>1603</v>
      </c>
      <c r="H11" s="5">
        <v>3908</v>
      </c>
      <c r="I11" s="5">
        <v>2185</v>
      </c>
      <c r="J11" s="5">
        <v>2361</v>
      </c>
      <c r="K11" s="5">
        <v>3684</v>
      </c>
      <c r="L11" s="5">
        <v>3177</v>
      </c>
      <c r="M11" s="5">
        <v>2834</v>
      </c>
    </row>
    <row r="12" spans="1:13" s="36" customFormat="1">
      <c r="B12" s="36" t="s">
        <v>158</v>
      </c>
      <c r="C12" s="5">
        <v>13162</v>
      </c>
      <c r="D12" s="5">
        <v>13894</v>
      </c>
      <c r="E12" s="5">
        <v>12774</v>
      </c>
      <c r="F12" s="5">
        <v>14588</v>
      </c>
      <c r="G12" s="5">
        <v>17649</v>
      </c>
      <c r="H12" s="5">
        <v>25868</v>
      </c>
      <c r="I12" s="5">
        <v>24815</v>
      </c>
      <c r="J12" s="5">
        <v>26722</v>
      </c>
      <c r="K12" s="5">
        <v>28938</v>
      </c>
      <c r="L12" s="5">
        <v>31228</v>
      </c>
      <c r="M12" s="5">
        <v>28426</v>
      </c>
    </row>
    <row r="13" spans="1:13" s="36" customFormat="1">
      <c r="B13" s="36" t="s">
        <v>73</v>
      </c>
      <c r="C13" s="5">
        <v>681</v>
      </c>
      <c r="D13" s="5">
        <v>1207</v>
      </c>
      <c r="E13" s="5">
        <v>119</v>
      </c>
      <c r="F13" s="5">
        <v>428</v>
      </c>
      <c r="G13" s="5">
        <v>132</v>
      </c>
      <c r="H13" s="5">
        <v>32</v>
      </c>
      <c r="I13" s="5">
        <v>58</v>
      </c>
      <c r="J13" s="5">
        <v>1456</v>
      </c>
      <c r="K13" s="5">
        <v>765</v>
      </c>
      <c r="L13" s="5">
        <v>555</v>
      </c>
      <c r="M13" s="5">
        <v>114</v>
      </c>
    </row>
    <row r="14" spans="1:13" s="36" customFormat="1">
      <c r="A14" s="43"/>
      <c r="B14" s="16" t="s">
        <v>4</v>
      </c>
      <c r="C14" s="18"/>
      <c r="D14" s="18"/>
      <c r="E14" s="18"/>
      <c r="F14" s="18"/>
      <c r="G14" s="18"/>
      <c r="H14" s="18"/>
      <c r="I14" s="18"/>
      <c r="J14" s="18"/>
      <c r="K14" s="18"/>
      <c r="L14" s="18"/>
      <c r="M14" s="18"/>
    </row>
    <row r="15" spans="1:13" s="36" customFormat="1">
      <c r="B15" s="36" t="s">
        <v>9</v>
      </c>
      <c r="C15" s="52">
        <v>77.127955196443082</v>
      </c>
      <c r="D15" s="52">
        <v>73.136279305110477</v>
      </c>
      <c r="E15" s="52">
        <v>74.776216051498878</v>
      </c>
      <c r="F15" s="52">
        <v>83.176563509729306</v>
      </c>
      <c r="G15" s="52">
        <v>86.307281571151663</v>
      </c>
      <c r="H15" s="47">
        <v>84.921660474882898</v>
      </c>
      <c r="I15" s="47">
        <v>82.905027932960891</v>
      </c>
      <c r="J15" s="47">
        <v>82.832245808210132</v>
      </c>
      <c r="K15" s="47">
        <v>84.194332598951604</v>
      </c>
      <c r="L15" s="47">
        <v>88.644052299533698</v>
      </c>
      <c r="M15" s="47">
        <v>89.101477355291834</v>
      </c>
    </row>
    <row r="16" spans="1:13" s="36" customFormat="1">
      <c r="A16" s="50"/>
      <c r="B16" s="36" t="s">
        <v>10</v>
      </c>
      <c r="C16" s="52">
        <v>78.919595043583641</v>
      </c>
      <c r="D16" s="52">
        <v>78.785097417497596</v>
      </c>
      <c r="E16" s="52">
        <v>84.769379275611698</v>
      </c>
      <c r="F16" s="52">
        <v>82.516099162422663</v>
      </c>
      <c r="G16" s="52">
        <v>83.926134813062859</v>
      </c>
      <c r="H16" s="47">
        <v>87.928145941921073</v>
      </c>
      <c r="I16" s="47">
        <v>85.613594670271311</v>
      </c>
      <c r="J16" s="47">
        <v>83.951718955476238</v>
      </c>
      <c r="K16" s="47">
        <v>89.960648814665518</v>
      </c>
      <c r="L16" s="47">
        <v>94.387809850842359</v>
      </c>
      <c r="M16" s="47">
        <v>89.666053115961091</v>
      </c>
    </row>
    <row r="17" spans="1:13" s="36" customFormat="1">
      <c r="A17" s="43"/>
      <c r="B17" s="16" t="s">
        <v>33</v>
      </c>
      <c r="C17" s="41"/>
      <c r="D17" s="41"/>
      <c r="E17" s="41"/>
      <c r="F17" s="41"/>
      <c r="G17" s="41"/>
      <c r="H17" s="45"/>
      <c r="I17" s="45"/>
      <c r="J17" s="45"/>
      <c r="K17" s="45"/>
      <c r="L17" s="45"/>
      <c r="M17" s="45"/>
    </row>
    <row r="18" spans="1:13" s="36" customFormat="1">
      <c r="A18" s="50"/>
      <c r="B18" s="36" t="s">
        <v>34</v>
      </c>
      <c r="C18" s="52">
        <v>5.0949</v>
      </c>
      <c r="D18" s="52">
        <v>5.0938999999999997</v>
      </c>
      <c r="E18" s="52">
        <v>5.3042999999999996</v>
      </c>
      <c r="F18" s="52">
        <v>5.5044000000000004</v>
      </c>
      <c r="G18" s="52">
        <v>5.5552000000000001</v>
      </c>
      <c r="H18" s="47">
        <v>6.3047806155861164</v>
      </c>
      <c r="I18" s="47">
        <v>6.3360646233525317</v>
      </c>
      <c r="J18" s="47">
        <v>6.4757389717211291</v>
      </c>
      <c r="K18" s="47">
        <v>6.4867882057701527</v>
      </c>
      <c r="L18" s="47">
        <v>6.5009672638469347</v>
      </c>
      <c r="M18" s="47">
        <v>6.2621344575849189</v>
      </c>
    </row>
    <row r="19" spans="1:13" s="36" customFormat="1">
      <c r="A19" s="50"/>
      <c r="B19" s="36" t="s">
        <v>35</v>
      </c>
      <c r="C19" s="52">
        <v>7.9249999999999998</v>
      </c>
      <c r="D19" s="52">
        <v>7.8616999999999999</v>
      </c>
      <c r="E19" s="52">
        <v>7.9833999999999996</v>
      </c>
      <c r="F19" s="52">
        <v>8.4594000000000005</v>
      </c>
      <c r="G19" s="52">
        <v>8.5152000000000001</v>
      </c>
      <c r="H19" s="47">
        <v>9.0720427977016058</v>
      </c>
      <c r="I19" s="47">
        <v>9.2099837963414917</v>
      </c>
      <c r="J19" s="47">
        <v>9.4813558679752923</v>
      </c>
      <c r="K19" s="47">
        <v>9.4794639893793633</v>
      </c>
      <c r="L19" s="47">
        <v>9.4506509621634436</v>
      </c>
      <c r="M19" s="47">
        <v>9.6379760850309992</v>
      </c>
    </row>
    <row r="20" spans="1:13" s="36" customFormat="1">
      <c r="A20" s="50"/>
      <c r="B20" s="36" t="s">
        <v>36</v>
      </c>
      <c r="C20" s="52">
        <v>7.3230000000000004</v>
      </c>
      <c r="D20" s="52">
        <v>7.3513999999999999</v>
      </c>
      <c r="E20" s="52">
        <v>7.2948000000000004</v>
      </c>
      <c r="F20" s="52">
        <v>7.2835999999999999</v>
      </c>
      <c r="G20" s="52">
        <v>7.548</v>
      </c>
      <c r="H20" s="47">
        <v>8.3238339714584075</v>
      </c>
      <c r="I20" s="47">
        <v>8.4115917559385096</v>
      </c>
      <c r="J20" s="47">
        <v>8.6008026339960715</v>
      </c>
      <c r="K20" s="47">
        <v>8.9298690927758759</v>
      </c>
      <c r="L20" s="47">
        <v>9.1309626484442337</v>
      </c>
      <c r="M20" s="47">
        <v>8.8977910989094049</v>
      </c>
    </row>
    <row r="21" spans="1:13" s="36" customFormat="1">
      <c r="A21" s="50"/>
      <c r="B21" s="36" t="s">
        <v>37</v>
      </c>
      <c r="C21" s="52">
        <v>6.4466000000000001</v>
      </c>
      <c r="D21" s="52">
        <v>6.2889999999999997</v>
      </c>
      <c r="E21" s="52">
        <v>6.4542999999999999</v>
      </c>
      <c r="F21" s="52">
        <v>6.7548000000000004</v>
      </c>
      <c r="G21" s="52">
        <v>6.7103999999999999</v>
      </c>
      <c r="H21" s="47">
        <v>7.5254171564291186</v>
      </c>
      <c r="I21" s="47">
        <v>7.5487289687675414</v>
      </c>
      <c r="J21" s="47">
        <v>7.498754848905711</v>
      </c>
      <c r="K21" s="47">
        <v>7.5117054458107813</v>
      </c>
      <c r="L21" s="47">
        <v>7.2692265946284955</v>
      </c>
      <c r="M21" s="47">
        <v>7.0343148822017181</v>
      </c>
    </row>
    <row r="22" spans="1:13" s="36" customFormat="1">
      <c r="B22" s="36" t="s">
        <v>38</v>
      </c>
      <c r="C22" s="9">
        <v>2.5628000000000002</v>
      </c>
      <c r="D22" s="9">
        <v>2.5575999999999999</v>
      </c>
      <c r="E22" s="9">
        <v>2.8908</v>
      </c>
      <c r="F22" s="9">
        <v>3.2549000000000001</v>
      </c>
      <c r="G22" s="9">
        <v>3.0253999999999999</v>
      </c>
      <c r="H22" s="47">
        <v>3.9553905519176791</v>
      </c>
      <c r="I22" s="47">
        <v>3.8487270402232014</v>
      </c>
      <c r="J22" s="47">
        <v>3.6227930650548723</v>
      </c>
      <c r="K22" s="47">
        <v>3.95296673256694</v>
      </c>
      <c r="L22" s="47">
        <v>4.1295540623091034</v>
      </c>
      <c r="M22" s="47">
        <v>4.5465444999747611</v>
      </c>
    </row>
    <row r="23" spans="1:13" s="36" customFormat="1">
      <c r="A23" s="42"/>
      <c r="B23" s="42" t="s">
        <v>5</v>
      </c>
      <c r="C23" s="57">
        <v>143.4</v>
      </c>
      <c r="D23" s="57">
        <v>149.9</v>
      </c>
      <c r="E23" s="57">
        <v>199.2</v>
      </c>
      <c r="F23" s="57">
        <v>245.6</v>
      </c>
      <c r="G23" s="57">
        <v>262</v>
      </c>
      <c r="H23" s="57">
        <v>330.01452460086222</v>
      </c>
      <c r="I23" s="57">
        <v>364.36453741320196</v>
      </c>
      <c r="J23" s="57">
        <v>367.76730918834818</v>
      </c>
      <c r="K23" s="57">
        <v>413.77971193274618</v>
      </c>
      <c r="L23" s="57">
        <v>418.42669115396387</v>
      </c>
      <c r="M23" s="57">
        <v>415.96703048676846</v>
      </c>
    </row>
    <row r="24" spans="1:13" s="36" customFormat="1">
      <c r="B24" s="99" t="s">
        <v>192</v>
      </c>
      <c r="C24" s="9">
        <v>3.2057000940370846</v>
      </c>
      <c r="D24" s="58">
        <v>1.9795062878435026</v>
      </c>
      <c r="E24" s="58">
        <v>3.9917839448350581</v>
      </c>
      <c r="F24" s="9">
        <v>5.4570106338872515</v>
      </c>
      <c r="G24" s="9">
        <v>6.0303201670436746</v>
      </c>
      <c r="H24" s="47">
        <v>14.720501331918065</v>
      </c>
      <c r="I24" s="47">
        <v>23.907334365170502</v>
      </c>
      <c r="J24" s="47">
        <v>43.876858654983231</v>
      </c>
      <c r="K24" s="47">
        <v>42.149743272382686</v>
      </c>
      <c r="L24" s="47">
        <v>41.50619672550058</v>
      </c>
      <c r="M24" s="47">
        <v>45.403430863445905</v>
      </c>
    </row>
    <row r="25" spans="1:13" s="36" customFormat="1">
      <c r="I25" s="38"/>
      <c r="J25" s="38"/>
      <c r="K25" s="38"/>
      <c r="L25" s="38"/>
      <c r="M25" s="59"/>
    </row>
    <row r="26" spans="1:13" s="36" customFormat="1">
      <c r="B26" s="55" t="s">
        <v>138</v>
      </c>
      <c r="I26" s="5"/>
      <c r="J26" s="5"/>
      <c r="K26" s="5"/>
      <c r="L26" s="5"/>
      <c r="M26" s="59"/>
    </row>
    <row r="27" spans="1:13" s="36" customFormat="1">
      <c r="B27" s="56" t="s">
        <v>139</v>
      </c>
      <c r="I27" s="5"/>
      <c r="J27" s="5"/>
      <c r="K27" s="5"/>
      <c r="L27" s="5"/>
    </row>
    <row r="28" spans="1:13" s="36" customFormat="1"/>
  </sheetData>
  <mergeCells count="3">
    <mergeCell ref="A1:A2"/>
    <mergeCell ref="B1:B2"/>
    <mergeCell ref="C1:M1"/>
  </mergeCells>
  <hyperlinks>
    <hyperlink ref="B27" location="'Notas técnicas'!A1" display="NOTAS TECNICAS"/>
  </hyperlink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37"/>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2.75"/>
  <cols>
    <col min="1" max="1" width="3" style="53" bestFit="1" customWidth="1"/>
    <col min="2" max="2" width="45.140625" style="53" customWidth="1"/>
    <col min="3" max="13" width="10.28515625" style="53" customWidth="1"/>
    <col min="14" max="16384" width="11.42578125" style="53"/>
  </cols>
  <sheetData>
    <row r="1" spans="1:13" ht="14.25">
      <c r="A1" s="101"/>
      <c r="B1" s="101" t="s">
        <v>0</v>
      </c>
      <c r="C1" s="103" t="s">
        <v>161</v>
      </c>
      <c r="D1" s="103"/>
      <c r="E1" s="103"/>
      <c r="F1" s="103"/>
      <c r="G1" s="103"/>
      <c r="H1" s="103"/>
      <c r="I1" s="103"/>
      <c r="J1" s="103"/>
      <c r="K1" s="103"/>
      <c r="L1" s="103"/>
      <c r="M1" s="103"/>
    </row>
    <row r="2" spans="1:13" ht="13.5" thickBot="1">
      <c r="A2" s="102"/>
      <c r="B2" s="102"/>
      <c r="C2" s="3">
        <v>2005</v>
      </c>
      <c r="D2" s="40">
        <v>2006</v>
      </c>
      <c r="E2" s="40">
        <v>2007</v>
      </c>
      <c r="F2" s="40">
        <v>2008</v>
      </c>
      <c r="G2" s="40">
        <v>2009</v>
      </c>
      <c r="H2" s="40">
        <v>2010</v>
      </c>
      <c r="I2" s="40">
        <v>2011</v>
      </c>
      <c r="J2" s="40">
        <v>2012</v>
      </c>
      <c r="K2" s="40">
        <v>2013</v>
      </c>
      <c r="L2" s="40">
        <v>2014</v>
      </c>
      <c r="M2" s="40">
        <v>2015</v>
      </c>
    </row>
    <row r="3" spans="1:13" s="36" customFormat="1">
      <c r="A3" s="42"/>
      <c r="B3" s="42" t="s">
        <v>39</v>
      </c>
      <c r="C3" s="20">
        <v>32</v>
      </c>
      <c r="D3" s="20">
        <v>32.787420562156186</v>
      </c>
      <c r="E3" s="20">
        <v>24</v>
      </c>
      <c r="F3" s="20">
        <v>24.588726367112141</v>
      </c>
      <c r="G3" s="20">
        <v>30.857462895547464</v>
      </c>
      <c r="H3" s="20">
        <v>32.969139935479944</v>
      </c>
      <c r="I3" s="20">
        <v>30.843277247990414</v>
      </c>
      <c r="J3" s="20">
        <v>33.259019444390589</v>
      </c>
      <c r="K3" s="20">
        <v>33.731398126033433</v>
      </c>
      <c r="L3" s="20">
        <v>36.224834358515707</v>
      </c>
      <c r="M3" s="20">
        <v>35.40808652365434</v>
      </c>
    </row>
    <row r="4" spans="1:13" s="36" customFormat="1">
      <c r="B4" s="36" t="s">
        <v>40</v>
      </c>
      <c r="C4" s="52">
        <v>10.8</v>
      </c>
      <c r="D4" s="52">
        <v>9.5413327974680371</v>
      </c>
      <c r="E4" s="52">
        <v>4.7</v>
      </c>
      <c r="F4" s="52">
        <v>6.7382230172927855</v>
      </c>
      <c r="G4" s="52">
        <v>8.5141416970036339</v>
      </c>
      <c r="H4" s="52">
        <v>11.638971736969181</v>
      </c>
      <c r="I4" s="52">
        <v>12.859353936791651</v>
      </c>
      <c r="J4" s="52">
        <v>11.782951747668806</v>
      </c>
      <c r="K4" s="52">
        <v>12.973689045321368</v>
      </c>
      <c r="L4" s="52">
        <v>11.571175643857119</v>
      </c>
      <c r="M4" s="52">
        <v>13.699280163306234</v>
      </c>
    </row>
    <row r="5" spans="1:13" s="36" customFormat="1">
      <c r="A5" s="43"/>
      <c r="B5" s="42" t="s">
        <v>165</v>
      </c>
      <c r="C5" s="18">
        <v>25330</v>
      </c>
      <c r="D5" s="18">
        <v>26106</v>
      </c>
      <c r="E5" s="18">
        <v>20692</v>
      </c>
      <c r="F5" s="18">
        <v>21030</v>
      </c>
      <c r="G5" s="18">
        <v>27548</v>
      </c>
      <c r="H5" s="18">
        <v>32499</v>
      </c>
      <c r="I5" s="18">
        <v>30888</v>
      </c>
      <c r="J5" s="18">
        <v>34312</v>
      </c>
      <c r="K5" s="18">
        <v>34884</v>
      </c>
      <c r="L5" s="18">
        <v>39693</v>
      </c>
      <c r="M5" s="18">
        <v>39548</v>
      </c>
    </row>
    <row r="6" spans="1:13" s="36" customFormat="1">
      <c r="A6" s="50"/>
      <c r="B6" s="36" t="s">
        <v>42</v>
      </c>
      <c r="C6" s="49">
        <v>8558</v>
      </c>
      <c r="D6" s="49">
        <v>7597</v>
      </c>
      <c r="E6" s="49">
        <v>4104</v>
      </c>
      <c r="F6" s="49">
        <v>5763</v>
      </c>
      <c r="G6" s="49">
        <v>7601</v>
      </c>
      <c r="H6" s="49">
        <v>11473</v>
      </c>
      <c r="I6" s="49">
        <v>12878</v>
      </c>
      <c r="J6" s="49">
        <v>12156</v>
      </c>
      <c r="K6" s="49">
        <v>13417</v>
      </c>
      <c r="L6" s="49">
        <v>12679</v>
      </c>
      <c r="M6" s="49">
        <v>15301</v>
      </c>
    </row>
    <row r="7" spans="1:13" s="36" customFormat="1">
      <c r="A7" s="43"/>
      <c r="B7" s="41" t="s">
        <v>160</v>
      </c>
      <c r="C7" s="41"/>
      <c r="D7" s="41"/>
      <c r="E7" s="41"/>
      <c r="F7" s="41"/>
      <c r="G7" s="41"/>
      <c r="H7" s="41"/>
      <c r="I7" s="41"/>
      <c r="J7" s="41"/>
      <c r="K7" s="41"/>
      <c r="L7" s="41"/>
      <c r="M7" s="41"/>
    </row>
    <row r="8" spans="1:13" s="36" customFormat="1">
      <c r="A8" s="50"/>
      <c r="B8" s="36" t="s">
        <v>52</v>
      </c>
      <c r="C8" s="49">
        <v>216823.13209999999</v>
      </c>
      <c r="D8" s="49">
        <v>252408.96419999999</v>
      </c>
      <c r="E8" s="49">
        <v>296279.47369999997</v>
      </c>
      <c r="F8" s="49">
        <v>322112.84830000001</v>
      </c>
      <c r="G8" s="49">
        <v>352709.245</v>
      </c>
      <c r="H8" s="49"/>
      <c r="I8" s="49"/>
      <c r="J8" s="49"/>
      <c r="K8" s="49"/>
      <c r="L8" s="49"/>
      <c r="M8" s="49"/>
    </row>
    <row r="9" spans="1:13" s="36" customFormat="1">
      <c r="B9" s="36" t="s">
        <v>196</v>
      </c>
      <c r="C9" s="5">
        <f>+C8/C10*100</f>
        <v>420453.60727384704</v>
      </c>
      <c r="D9" s="5">
        <f t="shared" ref="D9:G9" si="0">+D8/D10*100</f>
        <v>435385.74462462595</v>
      </c>
      <c r="E9" s="5">
        <f t="shared" si="0"/>
        <v>469936.00734819553</v>
      </c>
      <c r="F9" s="5">
        <f t="shared" si="0"/>
        <v>452863.12845784676</v>
      </c>
      <c r="G9" s="5">
        <f t="shared" si="0"/>
        <v>458315.19460213184</v>
      </c>
      <c r="H9" s="5"/>
      <c r="I9" s="5"/>
      <c r="J9" s="5"/>
      <c r="K9" s="5"/>
      <c r="L9" s="5"/>
      <c r="M9" s="5"/>
    </row>
    <row r="10" spans="1:13" s="36" customFormat="1" ht="14.25">
      <c r="A10" s="43"/>
      <c r="B10" s="41" t="s">
        <v>163</v>
      </c>
      <c r="C10" s="100">
        <v>51.568860000000001</v>
      </c>
      <c r="D10" s="100">
        <v>57.973640000000003</v>
      </c>
      <c r="E10" s="100">
        <v>63.046770000000002</v>
      </c>
      <c r="F10" s="100">
        <v>71.128079999999997</v>
      </c>
      <c r="G10" s="100">
        <v>76.957790000000003</v>
      </c>
      <c r="H10" s="100">
        <v>81.815290000000005</v>
      </c>
      <c r="I10" s="100">
        <v>86.050020000000004</v>
      </c>
      <c r="J10" s="100">
        <v>90.021150000000006</v>
      </c>
      <c r="K10" s="100">
        <v>94.646349999999998</v>
      </c>
      <c r="L10" s="100">
        <v>98.989800000000002</v>
      </c>
      <c r="M10" s="100">
        <v>100</v>
      </c>
    </row>
    <row r="11" spans="1:13" s="36" customFormat="1">
      <c r="B11" s="36" t="s">
        <v>52</v>
      </c>
      <c r="C11" s="5"/>
      <c r="D11" s="5"/>
      <c r="E11" s="5"/>
      <c r="F11" s="5"/>
      <c r="G11" s="5"/>
      <c r="H11" s="5">
        <v>588786.48180071532</v>
      </c>
      <c r="I11" s="5">
        <v>657139.64665187499</v>
      </c>
      <c r="J11" s="5">
        <v>630335.70786800305</v>
      </c>
      <c r="K11" s="5">
        <v>687873.11128294468</v>
      </c>
      <c r="L11" s="5">
        <v>671465.33688002918</v>
      </c>
      <c r="M11" s="5">
        <v>674559.65027892264</v>
      </c>
    </row>
    <row r="12" spans="1:13" s="36" customFormat="1">
      <c r="B12" s="36" t="s">
        <v>196</v>
      </c>
      <c r="C12" s="5"/>
      <c r="D12" s="5"/>
      <c r="E12" s="5"/>
      <c r="F12" s="5"/>
      <c r="G12" s="5"/>
      <c r="H12" s="5">
        <v>719653.35794900358</v>
      </c>
      <c r="I12" s="5">
        <v>763671.69543002429</v>
      </c>
      <c r="J12" s="5">
        <v>700208.45975418331</v>
      </c>
      <c r="K12" s="5">
        <v>726782.50274093472</v>
      </c>
      <c r="L12" s="5">
        <v>678317.70230875222</v>
      </c>
      <c r="M12" s="5">
        <v>674559.65027892264</v>
      </c>
    </row>
    <row r="13" spans="1:13" s="36" customFormat="1">
      <c r="A13" s="42"/>
      <c r="B13" s="16" t="s">
        <v>44</v>
      </c>
      <c r="C13" s="60"/>
      <c r="D13" s="60"/>
      <c r="E13" s="60"/>
      <c r="F13" s="60"/>
      <c r="G13" s="60"/>
      <c r="H13" s="60"/>
      <c r="I13" s="60"/>
      <c r="J13" s="60"/>
      <c r="K13" s="60"/>
      <c r="L13" s="60"/>
      <c r="M13" s="60"/>
    </row>
    <row r="14" spans="1:13" s="36" customFormat="1">
      <c r="B14" s="36" t="s">
        <v>52</v>
      </c>
      <c r="C14" s="49">
        <v>52864.625894710225</v>
      </c>
      <c r="D14" s="49">
        <v>61114.087462634823</v>
      </c>
      <c r="E14" s="49">
        <v>77628.065641775742</v>
      </c>
      <c r="F14" s="49">
        <v>81374.765765073884</v>
      </c>
      <c r="G14" s="49">
        <v>91764.63789998251</v>
      </c>
      <c r="H14" s="67">
        <v>139.82791525216899</v>
      </c>
      <c r="I14" s="67">
        <v>147.06535718999999</v>
      </c>
      <c r="J14" s="67">
        <v>153.85229114000001</v>
      </c>
      <c r="K14" s="67">
        <v>161.75707351783558</v>
      </c>
      <c r="L14" s="67">
        <v>169.18032363</v>
      </c>
      <c r="M14" s="67"/>
    </row>
    <row r="15" spans="1:13" s="36" customFormat="1">
      <c r="B15" s="36" t="s">
        <v>196</v>
      </c>
      <c r="C15" s="5">
        <v>102512.6905941109</v>
      </c>
      <c r="D15" s="5">
        <v>105417.02653591326</v>
      </c>
      <c r="E15" s="5">
        <v>123127.74412039782</v>
      </c>
      <c r="F15" s="5">
        <v>114405.96423391983</v>
      </c>
      <c r="G15" s="5">
        <v>119240.21973601698</v>
      </c>
      <c r="H15" s="5"/>
      <c r="I15" s="5"/>
      <c r="J15" s="5"/>
      <c r="K15" s="5"/>
      <c r="L15" s="5"/>
      <c r="M15" s="5"/>
    </row>
    <row r="16" spans="1:13" s="36" customFormat="1" ht="14.25">
      <c r="A16" s="43"/>
      <c r="B16" s="41" t="s">
        <v>164</v>
      </c>
      <c r="C16" s="41"/>
      <c r="D16" s="41"/>
      <c r="E16" s="41"/>
      <c r="F16" s="41"/>
      <c r="G16" s="41"/>
      <c r="H16" s="41"/>
      <c r="I16" s="41"/>
      <c r="J16" s="41"/>
      <c r="K16" s="41"/>
      <c r="L16" s="41"/>
      <c r="M16" s="41"/>
    </row>
    <row r="17" spans="1:13" s="36" customFormat="1">
      <c r="B17" s="36" t="s">
        <v>52</v>
      </c>
      <c r="C17" s="5"/>
      <c r="D17" s="5"/>
      <c r="E17" s="5"/>
      <c r="F17" s="5"/>
      <c r="G17" s="5"/>
      <c r="H17" s="5">
        <v>200264.60049403633</v>
      </c>
      <c r="I17" s="5">
        <v>229668.98404819748</v>
      </c>
      <c r="J17" s="5">
        <v>212758.66539972715</v>
      </c>
      <c r="K17" s="5">
        <v>233359.1836822991</v>
      </c>
      <c r="L17" s="5">
        <v>243766.59895717527</v>
      </c>
      <c r="M17" s="5">
        <v>249223.79813325385</v>
      </c>
    </row>
    <row r="18" spans="1:13" s="36" customFormat="1">
      <c r="B18" s="36" t="s">
        <v>196</v>
      </c>
      <c r="C18" s="5"/>
      <c r="D18" s="5"/>
      <c r="E18" s="5"/>
      <c r="F18" s="5"/>
      <c r="G18" s="5"/>
      <c r="H18" s="5">
        <v>244776.4965375498</v>
      </c>
      <c r="I18" s="5">
        <v>266901.72070639551</v>
      </c>
      <c r="J18" s="5">
        <v>236342.97651132778</v>
      </c>
      <c r="K18" s="5">
        <v>246559.09465320015</v>
      </c>
      <c r="L18" s="5">
        <v>246254.25948650794</v>
      </c>
      <c r="M18" s="5">
        <v>249223.79813325382</v>
      </c>
    </row>
    <row r="19" spans="1:13" s="36" customFormat="1">
      <c r="A19" s="42"/>
      <c r="B19" s="16" t="s">
        <v>45</v>
      </c>
      <c r="C19" s="61"/>
      <c r="D19" s="61"/>
      <c r="E19" s="61"/>
      <c r="F19" s="61"/>
      <c r="G19" s="61"/>
      <c r="H19" s="61"/>
      <c r="I19" s="61"/>
      <c r="J19" s="61"/>
      <c r="K19" s="61"/>
      <c r="L19" s="61"/>
      <c r="M19" s="61"/>
    </row>
    <row r="20" spans="1:13" s="36" customFormat="1">
      <c r="B20" s="36" t="s">
        <v>47</v>
      </c>
      <c r="C20" s="49">
        <v>54153</v>
      </c>
      <c r="D20" s="49">
        <v>58441</v>
      </c>
      <c r="E20" s="49">
        <v>94876</v>
      </c>
      <c r="F20" s="49">
        <v>108894</v>
      </c>
      <c r="G20" s="49">
        <v>93710</v>
      </c>
      <c r="H20" s="49">
        <v>110126.23635676286</v>
      </c>
      <c r="I20" s="49">
        <v>121177.22620361825</v>
      </c>
      <c r="J20" s="49">
        <v>124053.18892990831</v>
      </c>
      <c r="K20" s="49">
        <v>121141.0094742791</v>
      </c>
      <c r="L20" s="49">
        <v>129631.00471546975</v>
      </c>
      <c r="M20" s="49">
        <v>113430.81153452757</v>
      </c>
    </row>
    <row r="21" spans="1:13" s="36" customFormat="1">
      <c r="B21" s="36" t="s">
        <v>48</v>
      </c>
      <c r="C21" s="49">
        <v>112318</v>
      </c>
      <c r="D21" s="49">
        <v>119288</v>
      </c>
      <c r="E21" s="49">
        <v>162241</v>
      </c>
      <c r="F21" s="49">
        <v>192972</v>
      </c>
      <c r="G21" s="49">
        <v>188476</v>
      </c>
      <c r="H21" s="49">
        <v>237330.48905428484</v>
      </c>
      <c r="I21" s="49">
        <v>274225.67843103659</v>
      </c>
      <c r="J21" s="49">
        <v>264612.12034238444</v>
      </c>
      <c r="K21" s="49">
        <v>263268.77190314682</v>
      </c>
      <c r="L21" s="49">
        <v>275497.9776342329</v>
      </c>
      <c r="M21" s="49">
        <v>266902.95901082677</v>
      </c>
    </row>
    <row r="22" spans="1:13" s="36" customFormat="1">
      <c r="B22" s="36" t="s">
        <v>49</v>
      </c>
      <c r="C22" s="49">
        <v>171075</v>
      </c>
      <c r="D22" s="49">
        <v>194639</v>
      </c>
      <c r="E22" s="49">
        <v>227597</v>
      </c>
      <c r="F22" s="49">
        <v>244795</v>
      </c>
      <c r="G22" s="49">
        <v>276289</v>
      </c>
      <c r="H22" s="49">
        <v>378679.36363213148</v>
      </c>
      <c r="I22" s="49">
        <v>423614.58076444903</v>
      </c>
      <c r="J22" s="49">
        <v>430242.40065237146</v>
      </c>
      <c r="K22" s="49">
        <v>477244.1826826231</v>
      </c>
      <c r="L22" s="49">
        <v>435933.47114638658</v>
      </c>
      <c r="M22" s="49">
        <v>468839.68922879657</v>
      </c>
    </row>
    <row r="23" spans="1:13" s="36" customFormat="1">
      <c r="B23" s="36" t="s">
        <v>50</v>
      </c>
      <c r="C23" s="49">
        <v>239851</v>
      </c>
      <c r="D23" s="49">
        <v>266800</v>
      </c>
      <c r="E23" s="49">
        <v>317955</v>
      </c>
      <c r="F23" s="49">
        <v>322958</v>
      </c>
      <c r="G23" s="49">
        <v>373644</v>
      </c>
      <c r="H23" s="49">
        <v>600119.60761792713</v>
      </c>
      <c r="I23" s="49">
        <v>695126.4518945209</v>
      </c>
      <c r="J23" s="49">
        <v>685473.63779773854</v>
      </c>
      <c r="K23" s="49">
        <v>743778.09556062485</v>
      </c>
      <c r="L23" s="49">
        <v>691828.51837985229</v>
      </c>
      <c r="M23" s="49">
        <v>750719.84084744751</v>
      </c>
    </row>
    <row r="24" spans="1:13" s="36" customFormat="1">
      <c r="B24" s="36" t="s">
        <v>51</v>
      </c>
      <c r="C24" s="49">
        <v>510119</v>
      </c>
      <c r="D24" s="49">
        <v>628040</v>
      </c>
      <c r="E24" s="49">
        <v>679315</v>
      </c>
      <c r="F24" s="49">
        <v>744278</v>
      </c>
      <c r="G24" s="49">
        <v>836846</v>
      </c>
      <c r="H24" s="49">
        <v>1628380.6477409059</v>
      </c>
      <c r="I24" s="49">
        <v>1772511.4185647906</v>
      </c>
      <c r="J24" s="49">
        <v>1648335.7697748402</v>
      </c>
      <c r="K24" s="49">
        <v>1833064.5795466155</v>
      </c>
      <c r="L24" s="49">
        <v>1824730.7760794857</v>
      </c>
      <c r="M24" s="49">
        <v>1770027.2438091838</v>
      </c>
    </row>
    <row r="25" spans="1:13" s="36" customFormat="1">
      <c r="A25" s="42"/>
      <c r="B25" s="42" t="s">
        <v>46</v>
      </c>
      <c r="C25" s="62">
        <v>0.40212999999999999</v>
      </c>
      <c r="D25" s="62">
        <v>0.43191000000000002</v>
      </c>
      <c r="E25" s="62">
        <v>0.38312000000000002</v>
      </c>
      <c r="F25" s="62">
        <v>0.37215999999999999</v>
      </c>
      <c r="G25" s="62">
        <v>0.40110000000000001</v>
      </c>
      <c r="H25" s="62">
        <v>0.55525000000000002</v>
      </c>
      <c r="I25" s="62">
        <v>0.54866999999999999</v>
      </c>
      <c r="J25" s="62">
        <v>0.51958000000000004</v>
      </c>
      <c r="K25" s="62">
        <v>0.54425000000000001</v>
      </c>
      <c r="L25" s="62">
        <v>0.54449000000000003</v>
      </c>
      <c r="M25" s="62">
        <v>0.53446494</v>
      </c>
    </row>
    <row r="26" spans="1:13" s="36" customFormat="1"/>
    <row r="27" spans="1:13" s="36" customFormat="1">
      <c r="B27" s="55" t="s">
        <v>138</v>
      </c>
    </row>
    <row r="28" spans="1:13" s="36" customFormat="1" ht="41.25" customHeight="1">
      <c r="B28" s="104" t="s">
        <v>166</v>
      </c>
      <c r="C28" s="104"/>
      <c r="D28" s="104"/>
      <c r="E28" s="104"/>
      <c r="F28" s="104"/>
      <c r="G28" s="104"/>
      <c r="H28" s="104"/>
      <c r="I28" s="104"/>
      <c r="J28" s="104"/>
      <c r="K28" s="104"/>
    </row>
    <row r="29" spans="1:13" s="36" customFormat="1">
      <c r="B29" s="56" t="s">
        <v>139</v>
      </c>
    </row>
    <row r="30" spans="1:13" s="36" customFormat="1">
      <c r="C30" s="63"/>
      <c r="D30" s="63"/>
      <c r="E30" s="63"/>
      <c r="F30" s="63"/>
      <c r="G30" s="64"/>
    </row>
    <row r="31" spans="1:13" s="36" customFormat="1"/>
    <row r="32" spans="1:13" s="36" customFormat="1">
      <c r="F32" s="64"/>
    </row>
    <row r="33" s="36" customFormat="1"/>
    <row r="34" s="36" customFormat="1"/>
    <row r="35" s="36" customFormat="1"/>
    <row r="36" s="36" customFormat="1"/>
    <row r="37" s="36" customFormat="1"/>
  </sheetData>
  <mergeCells count="4">
    <mergeCell ref="A1:A2"/>
    <mergeCell ref="B1:B2"/>
    <mergeCell ref="B28:K28"/>
    <mergeCell ref="C1:M1"/>
  </mergeCells>
  <hyperlinks>
    <hyperlink ref="B29" location="'Notas técnicas'!A1" display="NOTAS TECNICA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40"/>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2.75"/>
  <cols>
    <col min="1" max="1" width="3" style="53" bestFit="1" customWidth="1"/>
    <col min="2" max="2" width="52.42578125" style="53" customWidth="1"/>
    <col min="3" max="13" width="9.28515625" style="53" customWidth="1"/>
    <col min="14" max="16384" width="11.42578125" style="53"/>
  </cols>
  <sheetData>
    <row r="1" spans="1:13" ht="14.25">
      <c r="A1" s="101"/>
      <c r="B1" s="101" t="s">
        <v>0</v>
      </c>
      <c r="C1" s="103" t="s">
        <v>161</v>
      </c>
      <c r="D1" s="103"/>
      <c r="E1" s="103"/>
      <c r="F1" s="103"/>
      <c r="G1" s="103"/>
      <c r="H1" s="103"/>
      <c r="I1" s="103"/>
      <c r="J1" s="103"/>
      <c r="K1" s="103"/>
      <c r="L1" s="103"/>
      <c r="M1" s="103"/>
    </row>
    <row r="2" spans="1:13" ht="13.5" thickBot="1">
      <c r="A2" s="102"/>
      <c r="B2" s="102"/>
      <c r="C2" s="3">
        <v>2005</v>
      </c>
      <c r="D2" s="40">
        <v>2006</v>
      </c>
      <c r="E2" s="40">
        <v>2007</v>
      </c>
      <c r="F2" s="40">
        <v>2008</v>
      </c>
      <c r="G2" s="40">
        <v>2009</v>
      </c>
      <c r="H2" s="40">
        <v>2010</v>
      </c>
      <c r="I2" s="40">
        <v>2011</v>
      </c>
      <c r="J2" s="40">
        <v>2012</v>
      </c>
      <c r="K2" s="40">
        <v>2013</v>
      </c>
      <c r="L2" s="40">
        <v>2014</v>
      </c>
      <c r="M2" s="40">
        <v>2015</v>
      </c>
    </row>
    <row r="3" spans="1:13" s="36" customFormat="1">
      <c r="B3" s="36" t="s">
        <v>54</v>
      </c>
      <c r="C3" s="49">
        <v>82946</v>
      </c>
      <c r="D3" s="49">
        <v>85880</v>
      </c>
      <c r="E3" s="49">
        <v>88607</v>
      </c>
      <c r="F3" s="49">
        <v>89243</v>
      </c>
      <c r="G3" s="49">
        <v>91952</v>
      </c>
      <c r="H3" s="44">
        <v>97979</v>
      </c>
      <c r="I3" s="44">
        <v>99104</v>
      </c>
      <c r="J3" s="44">
        <v>102092</v>
      </c>
      <c r="K3" s="44">
        <v>102941</v>
      </c>
      <c r="L3" s="44">
        <v>108893</v>
      </c>
      <c r="M3" s="44">
        <v>110790</v>
      </c>
    </row>
    <row r="4" spans="1:13" s="36" customFormat="1">
      <c r="A4" s="42"/>
      <c r="B4" s="16" t="s">
        <v>55</v>
      </c>
      <c r="C4" s="41"/>
      <c r="D4" s="41"/>
      <c r="E4" s="41"/>
      <c r="F4" s="41"/>
      <c r="G4" s="41"/>
      <c r="H4" s="45"/>
      <c r="I4" s="45"/>
      <c r="J4" s="45"/>
      <c r="K4" s="45"/>
      <c r="L4" s="45"/>
      <c r="M4" s="45"/>
    </row>
    <row r="5" spans="1:13" s="36" customFormat="1">
      <c r="B5" s="36" t="s">
        <v>56</v>
      </c>
      <c r="C5" s="49">
        <v>70030</v>
      </c>
      <c r="D5" s="49">
        <v>70613</v>
      </c>
      <c r="E5" s="49">
        <v>72928</v>
      </c>
      <c r="F5" s="49">
        <v>75720</v>
      </c>
      <c r="G5" s="49">
        <v>80026</v>
      </c>
      <c r="H5" s="44">
        <v>84740</v>
      </c>
      <c r="I5" s="44">
        <v>80614</v>
      </c>
      <c r="J5" s="44">
        <v>86914</v>
      </c>
      <c r="K5" s="44">
        <v>87640</v>
      </c>
      <c r="L5" s="44">
        <v>88535</v>
      </c>
      <c r="M5" s="44">
        <v>97290</v>
      </c>
    </row>
    <row r="6" spans="1:13" s="36" customFormat="1">
      <c r="B6" s="36" t="s">
        <v>97</v>
      </c>
      <c r="C6" s="49">
        <v>12513</v>
      </c>
      <c r="D6" s="49">
        <v>14336</v>
      </c>
      <c r="E6" s="49">
        <v>15380</v>
      </c>
      <c r="F6" s="49">
        <v>12821</v>
      </c>
      <c r="G6" s="49">
        <v>11871</v>
      </c>
      <c r="H6" s="44">
        <v>10826</v>
      </c>
      <c r="I6" s="44">
        <v>15758</v>
      </c>
      <c r="J6" s="44">
        <v>13598</v>
      </c>
      <c r="K6" s="44">
        <v>13865</v>
      </c>
      <c r="L6" s="44">
        <v>18889</v>
      </c>
      <c r="M6" s="44">
        <v>11904</v>
      </c>
    </row>
    <row r="7" spans="1:13" s="36" customFormat="1">
      <c r="B7" s="36" t="s">
        <v>98</v>
      </c>
      <c r="C7" s="65" t="s">
        <v>93</v>
      </c>
      <c r="D7" s="65" t="s">
        <v>93</v>
      </c>
      <c r="E7" s="65" t="s">
        <v>93</v>
      </c>
      <c r="F7" s="65" t="s">
        <v>93</v>
      </c>
      <c r="G7" s="65" t="s">
        <v>93</v>
      </c>
      <c r="H7" s="44">
        <v>1204</v>
      </c>
      <c r="I7" s="44">
        <v>941</v>
      </c>
      <c r="J7" s="44">
        <v>785</v>
      </c>
      <c r="K7" s="44">
        <v>580</v>
      </c>
      <c r="L7" s="44">
        <v>213</v>
      </c>
      <c r="M7" s="44">
        <v>210</v>
      </c>
    </row>
    <row r="8" spans="1:13" s="36" customFormat="1">
      <c r="B8" s="36" t="s">
        <v>87</v>
      </c>
      <c r="C8" s="65">
        <v>293</v>
      </c>
      <c r="D8" s="49">
        <v>352</v>
      </c>
      <c r="E8" s="49">
        <v>59</v>
      </c>
      <c r="F8" s="49">
        <v>580</v>
      </c>
      <c r="G8" s="49">
        <v>0</v>
      </c>
      <c r="H8" s="44">
        <v>903</v>
      </c>
      <c r="I8" s="44">
        <v>1656</v>
      </c>
      <c r="J8" s="44">
        <v>357</v>
      </c>
      <c r="K8" s="44">
        <v>539</v>
      </c>
      <c r="L8" s="44">
        <v>997</v>
      </c>
      <c r="M8" s="44">
        <v>1174</v>
      </c>
    </row>
    <row r="9" spans="1:13" s="36" customFormat="1">
      <c r="B9" s="36" t="s">
        <v>99</v>
      </c>
      <c r="C9" s="65" t="s">
        <v>93</v>
      </c>
      <c r="D9" s="65" t="s">
        <v>93</v>
      </c>
      <c r="E9" s="65" t="s">
        <v>93</v>
      </c>
      <c r="F9" s="65" t="s">
        <v>93</v>
      </c>
      <c r="G9" s="65" t="s">
        <v>93</v>
      </c>
      <c r="H9" s="44">
        <v>124</v>
      </c>
      <c r="I9" s="44">
        <v>0</v>
      </c>
      <c r="J9" s="44">
        <v>0</v>
      </c>
      <c r="K9" s="44">
        <v>0</v>
      </c>
      <c r="L9" s="44">
        <v>153</v>
      </c>
      <c r="M9" s="44">
        <v>0</v>
      </c>
    </row>
    <row r="10" spans="1:13" s="36" customFormat="1">
      <c r="B10" s="36" t="s">
        <v>57</v>
      </c>
      <c r="C10" s="49">
        <v>55</v>
      </c>
      <c r="D10" s="49">
        <v>579</v>
      </c>
      <c r="E10" s="49">
        <v>240</v>
      </c>
      <c r="F10" s="49">
        <v>122</v>
      </c>
      <c r="G10" s="49">
        <v>55</v>
      </c>
      <c r="H10" s="44">
        <v>182</v>
      </c>
      <c r="I10" s="44">
        <v>135</v>
      </c>
      <c r="J10" s="44">
        <v>438</v>
      </c>
      <c r="K10" s="44">
        <v>249</v>
      </c>
      <c r="L10" s="44">
        <v>106</v>
      </c>
      <c r="M10" s="44">
        <v>212</v>
      </c>
    </row>
    <row r="11" spans="1:13" s="36" customFormat="1">
      <c r="B11" s="36" t="s">
        <v>58</v>
      </c>
      <c r="C11" s="49">
        <v>55</v>
      </c>
      <c r="D11" s="49">
        <v>0</v>
      </c>
      <c r="E11" s="49">
        <v>0</v>
      </c>
      <c r="F11" s="49">
        <v>0</v>
      </c>
      <c r="G11" s="65">
        <v>0</v>
      </c>
      <c r="H11" s="44">
        <v>0</v>
      </c>
      <c r="I11" s="44">
        <v>0</v>
      </c>
      <c r="J11" s="44">
        <v>0</v>
      </c>
      <c r="K11" s="44">
        <v>68</v>
      </c>
      <c r="L11" s="44">
        <v>0</v>
      </c>
      <c r="M11" s="44">
        <v>0</v>
      </c>
    </row>
    <row r="12" spans="1:13" s="36" customFormat="1">
      <c r="A12" s="43"/>
      <c r="B12" s="16" t="s">
        <v>59</v>
      </c>
      <c r="C12" s="41"/>
      <c r="D12" s="41"/>
      <c r="E12" s="41"/>
      <c r="F12" s="41"/>
      <c r="G12" s="41"/>
      <c r="H12" s="45"/>
      <c r="I12" s="45"/>
      <c r="J12" s="45"/>
      <c r="K12" s="45"/>
      <c r="L12" s="45"/>
      <c r="M12" s="45"/>
    </row>
    <row r="13" spans="1:13" s="36" customFormat="1">
      <c r="A13" s="50"/>
      <c r="B13" s="36" t="s">
        <v>60</v>
      </c>
      <c r="C13" s="52">
        <v>47.942034576712558</v>
      </c>
      <c r="D13" s="52">
        <v>50.309734513274343</v>
      </c>
      <c r="E13" s="52">
        <v>51.637003848454412</v>
      </c>
      <c r="F13" s="52">
        <v>53.900025772329485</v>
      </c>
      <c r="G13" s="52">
        <v>50.917870193144253</v>
      </c>
      <c r="H13" s="47">
        <v>52.130558589085396</v>
      </c>
      <c r="I13" s="47">
        <v>50.254278333871504</v>
      </c>
      <c r="J13" s="47">
        <v>44.571562904047305</v>
      </c>
      <c r="K13" s="47">
        <v>42.211558076956699</v>
      </c>
      <c r="L13" s="47">
        <v>30.756797957628102</v>
      </c>
      <c r="M13" s="47">
        <v>21.028438342731061</v>
      </c>
    </row>
    <row r="14" spans="1:13" s="36" customFormat="1">
      <c r="A14" s="50"/>
      <c r="B14" s="36" t="s">
        <v>61</v>
      </c>
      <c r="C14" s="52">
        <v>88.091047187326694</v>
      </c>
      <c r="D14" s="52">
        <v>87.491849091755938</v>
      </c>
      <c r="E14" s="52">
        <v>88.59909487963705</v>
      </c>
      <c r="F14" s="52">
        <v>90.963997176249123</v>
      </c>
      <c r="G14" s="52">
        <v>90.672307290760401</v>
      </c>
      <c r="H14" s="47">
        <v>90.026434235907701</v>
      </c>
      <c r="I14" s="47">
        <v>90.692605747497595</v>
      </c>
      <c r="J14" s="47">
        <v>91.636954903420403</v>
      </c>
      <c r="K14" s="47">
        <v>91.112384764088191</v>
      </c>
      <c r="L14" s="47">
        <v>92.131725638929993</v>
      </c>
      <c r="M14" s="47">
        <v>90.610443736209859</v>
      </c>
    </row>
    <row r="15" spans="1:13" s="36" customFormat="1">
      <c r="A15" s="50"/>
      <c r="B15" s="36" t="s">
        <v>62</v>
      </c>
      <c r="C15" s="52">
        <v>5.1684228293106358</v>
      </c>
      <c r="D15" s="52">
        <v>5.7941313460642752</v>
      </c>
      <c r="E15" s="52">
        <v>8.7002155585901804</v>
      </c>
      <c r="F15" s="52">
        <v>8.0701007361921935</v>
      </c>
      <c r="G15" s="52">
        <v>5.7051505133112927</v>
      </c>
      <c r="H15" s="47">
        <v>9.2142193735392297</v>
      </c>
      <c r="I15" s="47">
        <v>7.9431708104617398</v>
      </c>
      <c r="J15" s="47">
        <v>8.0241350938369305</v>
      </c>
      <c r="K15" s="47">
        <v>9.5239020409749298</v>
      </c>
      <c r="L15" s="47">
        <v>12.1045429917442</v>
      </c>
      <c r="M15" s="47">
        <v>9.9756295694557267</v>
      </c>
    </row>
    <row r="16" spans="1:13" s="36" customFormat="1">
      <c r="A16" s="50"/>
      <c r="B16" s="36" t="s">
        <v>63</v>
      </c>
      <c r="C16" s="52">
        <v>13.919899693776674</v>
      </c>
      <c r="D16" s="52">
        <v>14.986027014438752</v>
      </c>
      <c r="E16" s="52">
        <v>18.516595754285778</v>
      </c>
      <c r="F16" s="52">
        <v>22.555270441379154</v>
      </c>
      <c r="G16" s="52">
        <v>24.064729424047329</v>
      </c>
      <c r="H16" s="47">
        <v>31.424080670347728</v>
      </c>
      <c r="I16" s="47">
        <v>34.687802712302229</v>
      </c>
      <c r="J16" s="47">
        <v>38.785605140461541</v>
      </c>
      <c r="K16" s="47">
        <v>37.940179326021706</v>
      </c>
      <c r="L16" s="47">
        <v>38.279779232824886</v>
      </c>
      <c r="M16" s="47">
        <v>38.378915064536514</v>
      </c>
    </row>
    <row r="17" spans="1:13" s="36" customFormat="1">
      <c r="A17" s="50"/>
      <c r="B17" s="36" t="s">
        <v>64</v>
      </c>
      <c r="C17" s="52">
        <v>24.310997516456489</v>
      </c>
      <c r="D17" s="52">
        <v>23.284816022356779</v>
      </c>
      <c r="E17" s="52">
        <v>25.069125464128117</v>
      </c>
      <c r="F17" s="52">
        <v>33.053572829241503</v>
      </c>
      <c r="G17" s="52">
        <v>27.598094658082477</v>
      </c>
      <c r="H17" s="47">
        <v>31.783341328243804</v>
      </c>
      <c r="I17" s="47">
        <v>32.402324830481099</v>
      </c>
      <c r="J17" s="47">
        <v>32.034831328605598</v>
      </c>
      <c r="K17" s="47">
        <v>35.444575047842903</v>
      </c>
      <c r="L17" s="47">
        <v>32.085625338635197</v>
      </c>
      <c r="M17" s="47">
        <v>25.580718313312083</v>
      </c>
    </row>
    <row r="18" spans="1:13" s="36" customFormat="1">
      <c r="A18" s="50"/>
      <c r="B18" s="36" t="s">
        <v>100</v>
      </c>
      <c r="C18" s="65" t="s">
        <v>93</v>
      </c>
      <c r="D18" s="65" t="s">
        <v>93</v>
      </c>
      <c r="E18" s="65" t="s">
        <v>93</v>
      </c>
      <c r="F18" s="65" t="s">
        <v>93</v>
      </c>
      <c r="G18" s="65" t="s">
        <v>93</v>
      </c>
      <c r="H18" s="47">
        <v>9.3152614335725001</v>
      </c>
      <c r="I18" s="47">
        <v>15.047828543752001</v>
      </c>
      <c r="J18" s="47">
        <v>28.037456411863797</v>
      </c>
      <c r="K18" s="47">
        <v>36.662748564711798</v>
      </c>
      <c r="L18" s="47">
        <v>46.709154858439</v>
      </c>
      <c r="M18" s="47">
        <v>54.96368595243932</v>
      </c>
    </row>
    <row r="19" spans="1:13" s="36" customFormat="1">
      <c r="A19" s="50"/>
      <c r="B19" s="36" t="s">
        <v>94</v>
      </c>
      <c r="C19" s="52">
        <v>89.113399078918818</v>
      </c>
      <c r="D19" s="52">
        <v>90.620633442012107</v>
      </c>
      <c r="E19" s="52">
        <v>91.321227442527103</v>
      </c>
      <c r="F19" s="52">
        <v>94.435417903925227</v>
      </c>
      <c r="G19" s="52">
        <v>94.013180789977383</v>
      </c>
      <c r="H19" s="47">
        <v>92.629032751916199</v>
      </c>
      <c r="I19" s="47">
        <v>90.608855343881203</v>
      </c>
      <c r="J19" s="47">
        <v>84.4689103945461</v>
      </c>
      <c r="K19" s="47">
        <v>76.265045025791494</v>
      </c>
      <c r="L19" s="47">
        <v>70.570192758028512</v>
      </c>
      <c r="M19" s="47">
        <v>58.504688649178718</v>
      </c>
    </row>
    <row r="20" spans="1:13" s="36" customFormat="1">
      <c r="A20" s="50"/>
      <c r="B20" s="36" t="s">
        <v>145</v>
      </c>
      <c r="C20" s="66">
        <v>13.71253586670846</v>
      </c>
      <c r="D20" s="52">
        <v>14.492314857941313</v>
      </c>
      <c r="E20" s="52">
        <v>15.985193043439006</v>
      </c>
      <c r="F20" s="52">
        <v>18.125791378595522</v>
      </c>
      <c r="G20" s="52">
        <v>20.350835218374804</v>
      </c>
      <c r="H20" s="47">
        <v>30.372834995254081</v>
      </c>
      <c r="I20" s="47">
        <v>35.136825960607041</v>
      </c>
      <c r="J20" s="47">
        <v>35.687419190534023</v>
      </c>
      <c r="K20" s="47">
        <v>41.266356456611071</v>
      </c>
      <c r="L20" s="47">
        <v>49.008659877127087</v>
      </c>
      <c r="M20" s="47">
        <v>50.10379998194783</v>
      </c>
    </row>
    <row r="21" spans="1:13" s="36" customFormat="1">
      <c r="A21" s="42"/>
      <c r="B21" s="42" t="s">
        <v>88</v>
      </c>
      <c r="C21" s="41"/>
      <c r="D21" s="41"/>
      <c r="E21" s="41"/>
      <c r="F21" s="41"/>
      <c r="G21" s="41"/>
      <c r="H21" s="45"/>
      <c r="I21" s="45"/>
      <c r="J21" s="45"/>
      <c r="K21" s="45"/>
      <c r="L21" s="45"/>
      <c r="M21" s="45"/>
    </row>
    <row r="22" spans="1:13" s="36" customFormat="1">
      <c r="B22" s="36" t="s">
        <v>89</v>
      </c>
      <c r="C22" s="49">
        <v>61310</v>
      </c>
      <c r="D22" s="49">
        <v>64258</v>
      </c>
      <c r="E22" s="49">
        <v>61699</v>
      </c>
      <c r="F22" s="49">
        <v>65406</v>
      </c>
      <c r="G22" s="49">
        <v>61472</v>
      </c>
      <c r="H22" s="44">
        <v>67443</v>
      </c>
      <c r="I22" s="44">
        <v>66147</v>
      </c>
      <c r="J22" s="44">
        <v>67424</v>
      </c>
      <c r="K22" s="44">
        <v>68831</v>
      </c>
      <c r="L22" s="44">
        <v>71400</v>
      </c>
      <c r="M22" s="44">
        <v>69720</v>
      </c>
    </row>
    <row r="23" spans="1:13" s="36" customFormat="1">
      <c r="B23" s="36" t="s">
        <v>90</v>
      </c>
      <c r="C23" s="49">
        <v>3849</v>
      </c>
      <c r="D23" s="49">
        <v>4394</v>
      </c>
      <c r="E23" s="49">
        <v>6119</v>
      </c>
      <c r="F23" s="49">
        <v>3936</v>
      </c>
      <c r="G23" s="49">
        <v>7030</v>
      </c>
      <c r="H23" s="44">
        <v>5928</v>
      </c>
      <c r="I23" s="44">
        <v>6867</v>
      </c>
      <c r="J23" s="44">
        <v>6264</v>
      </c>
      <c r="K23" s="44">
        <v>7132</v>
      </c>
      <c r="L23" s="44">
        <v>7011</v>
      </c>
      <c r="M23" s="44">
        <v>11554</v>
      </c>
    </row>
    <row r="24" spans="1:13" s="36" customFormat="1">
      <c r="B24" s="36" t="s">
        <v>65</v>
      </c>
      <c r="C24" s="49">
        <v>9012</v>
      </c>
      <c r="D24" s="49">
        <v>7425</v>
      </c>
      <c r="E24" s="49">
        <v>8656</v>
      </c>
      <c r="F24" s="49">
        <v>9637</v>
      </c>
      <c r="G24" s="49">
        <v>10840</v>
      </c>
      <c r="H24" s="44">
        <v>11571</v>
      </c>
      <c r="I24" s="44">
        <v>11256</v>
      </c>
      <c r="J24" s="44">
        <v>13675</v>
      </c>
      <c r="K24" s="44">
        <v>13790</v>
      </c>
      <c r="L24" s="44">
        <v>15644</v>
      </c>
      <c r="M24" s="44">
        <v>14352</v>
      </c>
    </row>
    <row r="25" spans="1:13" s="36" customFormat="1">
      <c r="B25" s="36" t="s">
        <v>91</v>
      </c>
      <c r="C25" s="49">
        <v>110</v>
      </c>
      <c r="D25" s="49">
        <v>476</v>
      </c>
      <c r="E25" s="49">
        <v>180</v>
      </c>
      <c r="F25" s="49">
        <v>122</v>
      </c>
      <c r="G25" s="49">
        <v>275</v>
      </c>
      <c r="H25" s="44">
        <v>442</v>
      </c>
      <c r="I25" s="44">
        <v>379</v>
      </c>
      <c r="J25" s="44">
        <v>410</v>
      </c>
      <c r="K25" s="44">
        <v>364</v>
      </c>
      <c r="L25" s="44">
        <v>651</v>
      </c>
      <c r="M25" s="44">
        <v>726</v>
      </c>
    </row>
    <row r="26" spans="1:13" s="36" customFormat="1">
      <c r="B26" s="36" t="s">
        <v>92</v>
      </c>
      <c r="C26" s="49">
        <v>8665</v>
      </c>
      <c r="D26" s="49">
        <v>9327</v>
      </c>
      <c r="E26" s="49">
        <v>11894</v>
      </c>
      <c r="F26" s="49">
        <v>10142</v>
      </c>
      <c r="G26" s="49">
        <v>12335</v>
      </c>
      <c r="H26" s="44">
        <v>12595</v>
      </c>
      <c r="I26" s="44">
        <v>14455</v>
      </c>
      <c r="J26" s="44">
        <v>14319</v>
      </c>
      <c r="K26" s="44">
        <v>12824</v>
      </c>
      <c r="L26" s="44">
        <v>14187</v>
      </c>
      <c r="M26" s="44">
        <v>14438</v>
      </c>
    </row>
    <row r="27" spans="1:13" s="36" customFormat="1">
      <c r="B27" s="36" t="s">
        <v>73</v>
      </c>
      <c r="C27" s="65">
        <v>0</v>
      </c>
      <c r="D27" s="49">
        <v>0</v>
      </c>
      <c r="E27" s="49">
        <v>59</v>
      </c>
      <c r="F27" s="49">
        <v>0</v>
      </c>
      <c r="G27" s="65">
        <v>0</v>
      </c>
      <c r="H27" s="44">
        <v>0</v>
      </c>
      <c r="I27" s="44">
        <v>0</v>
      </c>
      <c r="J27" s="44">
        <v>0</v>
      </c>
      <c r="K27" s="44">
        <v>0</v>
      </c>
      <c r="L27" s="44">
        <v>0</v>
      </c>
      <c r="M27" s="44">
        <v>0</v>
      </c>
    </row>
    <row r="28" spans="1:13" s="36" customFormat="1">
      <c r="A28" s="42"/>
      <c r="B28" s="42" t="s">
        <v>101</v>
      </c>
      <c r="C28" s="57">
        <v>20.100000000000001</v>
      </c>
      <c r="D28" s="57">
        <v>18.04</v>
      </c>
      <c r="E28" s="57">
        <v>15.376888959111582</v>
      </c>
      <c r="F28" s="57">
        <v>18.860863036876843</v>
      </c>
      <c r="G28" s="57">
        <v>16.64</v>
      </c>
      <c r="H28" s="48">
        <v>15.181824676716399</v>
      </c>
      <c r="I28" s="48"/>
      <c r="J28" s="48">
        <v>14.043215922893099</v>
      </c>
      <c r="K28" s="48"/>
      <c r="L28" s="48">
        <v>12.364431138824401</v>
      </c>
      <c r="M28" s="48">
        <v>11.396335409332972</v>
      </c>
    </row>
    <row r="29" spans="1:13" s="36" customFormat="1">
      <c r="B29" s="36" t="s">
        <v>102</v>
      </c>
      <c r="C29" s="63">
        <v>2.11</v>
      </c>
      <c r="D29" s="63">
        <v>2.2000000000000002</v>
      </c>
      <c r="E29" s="63">
        <v>1.56</v>
      </c>
      <c r="F29" s="63">
        <v>1.18</v>
      </c>
      <c r="G29" s="63">
        <v>1.9</v>
      </c>
      <c r="H29" s="47">
        <v>2.9618591739046121</v>
      </c>
      <c r="I29" s="47">
        <v>3.0594123345172748</v>
      </c>
      <c r="J29" s="47">
        <v>2.0863534850918781</v>
      </c>
      <c r="K29" s="47">
        <v>2.7413761280733624</v>
      </c>
      <c r="L29" s="47">
        <v>2.0947168321196039</v>
      </c>
      <c r="M29" s="47">
        <v>2.4794656557451034</v>
      </c>
    </row>
    <row r="30" spans="1:13" s="36" customFormat="1">
      <c r="A30" s="42"/>
      <c r="B30" s="42" t="s">
        <v>103</v>
      </c>
      <c r="C30" s="57">
        <v>0.8</v>
      </c>
      <c r="D30" s="57">
        <v>2.02</v>
      </c>
      <c r="E30" s="57">
        <v>1.3599377024388593</v>
      </c>
      <c r="F30" s="57">
        <v>1.5721120984278878</v>
      </c>
      <c r="G30" s="57">
        <v>1.1299999999999999</v>
      </c>
      <c r="H30" s="48">
        <v>1.88611845395442</v>
      </c>
      <c r="I30" s="48">
        <v>1.37835001614466</v>
      </c>
      <c r="J30" s="48">
        <v>1.55154174665988</v>
      </c>
      <c r="K30" s="48">
        <v>1.38234522687753</v>
      </c>
      <c r="L30" s="48">
        <v>1.09557088150753</v>
      </c>
      <c r="M30" s="48">
        <v>2.053434425489665</v>
      </c>
    </row>
    <row r="31" spans="1:13" s="36" customFormat="1">
      <c r="B31" s="36" t="s">
        <v>104</v>
      </c>
      <c r="C31" s="58">
        <v>15.83</v>
      </c>
      <c r="D31" s="58">
        <v>21.25</v>
      </c>
      <c r="E31" s="58">
        <v>15.591318970284515</v>
      </c>
      <c r="F31" s="58">
        <v>13.373597929249353</v>
      </c>
      <c r="G31" s="58">
        <v>12.45</v>
      </c>
      <c r="H31" s="47">
        <v>15.174680288633299</v>
      </c>
      <c r="I31" s="47">
        <v>17.0457297384566</v>
      </c>
      <c r="J31" s="47">
        <v>14.580966187360399</v>
      </c>
      <c r="K31" s="47">
        <v>14.881339796582498</v>
      </c>
      <c r="L31" s="47">
        <v>16.0855151387142</v>
      </c>
      <c r="M31" s="47">
        <v>12.342269157866232</v>
      </c>
    </row>
    <row r="32" spans="1:13" s="36" customFormat="1">
      <c r="A32" s="42"/>
      <c r="B32" s="42" t="s">
        <v>105</v>
      </c>
      <c r="C32" s="57">
        <v>83.38</v>
      </c>
      <c r="D32" s="57">
        <v>76.73</v>
      </c>
      <c r="E32" s="57">
        <v>83.048743327276625</v>
      </c>
      <c r="F32" s="57">
        <v>84.917584572459461</v>
      </c>
      <c r="G32" s="57">
        <v>86.41</v>
      </c>
      <c r="H32" s="48">
        <v>82.939201257412293</v>
      </c>
      <c r="I32" s="48">
        <v>81.575920245398805</v>
      </c>
      <c r="J32" s="48">
        <v>83.867492065979704</v>
      </c>
      <c r="K32" s="48">
        <v>83.736314976540001</v>
      </c>
      <c r="L32" s="48">
        <v>82.818913979778301</v>
      </c>
      <c r="M32" s="48">
        <v>85.604296416644104</v>
      </c>
    </row>
    <row r="33" spans="2:8" s="36" customFormat="1"/>
    <row r="34" spans="2:8" s="36" customFormat="1">
      <c r="B34" s="55" t="s">
        <v>138</v>
      </c>
      <c r="C34" s="64"/>
      <c r="D34" s="64"/>
      <c r="E34" s="64"/>
      <c r="F34" s="64"/>
      <c r="G34" s="64"/>
      <c r="H34" s="64"/>
    </row>
    <row r="35" spans="2:8" s="36" customFormat="1">
      <c r="B35" s="56" t="s">
        <v>139</v>
      </c>
      <c r="C35" s="63"/>
      <c r="D35" s="63"/>
      <c r="E35" s="63"/>
      <c r="F35" s="63"/>
      <c r="G35" s="64"/>
    </row>
    <row r="36" spans="2:8" s="36" customFormat="1"/>
    <row r="37" spans="2:8" s="36" customFormat="1">
      <c r="F37" s="64"/>
    </row>
    <row r="38" spans="2:8" s="36" customFormat="1"/>
    <row r="39" spans="2:8" s="36" customFormat="1"/>
    <row r="40" spans="2:8" s="36" customFormat="1"/>
  </sheetData>
  <mergeCells count="3">
    <mergeCell ref="A1:A2"/>
    <mergeCell ref="B1:B2"/>
    <mergeCell ref="C1:M1"/>
  </mergeCells>
  <hyperlinks>
    <hyperlink ref="B35" location="'Notas técnicas'!A1" display="NOTAS TECNICA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24"/>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54.85546875" style="2" customWidth="1"/>
    <col min="3" max="5" width="5.85546875" style="2" customWidth="1"/>
    <col min="6" max="6" width="6.5703125" style="2" bestFit="1" customWidth="1"/>
    <col min="7" max="7" width="5.85546875" style="2" customWidth="1"/>
    <col min="8" max="8" width="6.5703125" style="2" bestFit="1" customWidth="1"/>
    <col min="9" max="11" width="5.85546875" style="2" customWidth="1"/>
    <col min="12" max="12" width="6.5703125" style="2" bestFit="1" customWidth="1"/>
    <col min="13" max="13" width="5.85546875" style="2" customWidth="1"/>
    <col min="14" max="16384" width="11.42578125" style="2"/>
  </cols>
  <sheetData>
    <row r="1" spans="1:13" ht="17.25">
      <c r="A1" s="101"/>
      <c r="B1" s="101" t="s">
        <v>0</v>
      </c>
      <c r="C1" s="103" t="s">
        <v>156</v>
      </c>
      <c r="D1" s="103"/>
      <c r="E1" s="103"/>
      <c r="F1" s="103"/>
      <c r="G1" s="103"/>
      <c r="H1" s="103"/>
      <c r="I1" s="103"/>
      <c r="J1" s="103"/>
      <c r="K1" s="103"/>
      <c r="L1" s="103"/>
      <c r="M1" s="103"/>
    </row>
    <row r="2" spans="1:13" ht="15.75" thickBot="1">
      <c r="A2" s="102"/>
      <c r="B2" s="102"/>
      <c r="C2" s="3">
        <v>2005</v>
      </c>
      <c r="D2" s="4">
        <v>2006</v>
      </c>
      <c r="E2" s="4">
        <v>2007</v>
      </c>
      <c r="F2" s="4">
        <v>2008</v>
      </c>
      <c r="G2" s="4">
        <v>2009</v>
      </c>
      <c r="H2" s="32">
        <v>2010</v>
      </c>
      <c r="I2" s="40">
        <v>2011</v>
      </c>
      <c r="J2" s="40">
        <v>2012</v>
      </c>
      <c r="K2" s="40">
        <v>2013</v>
      </c>
      <c r="L2" s="40">
        <v>2014</v>
      </c>
      <c r="M2" s="40">
        <v>2015</v>
      </c>
    </row>
    <row r="3" spans="1:13" s="6" customFormat="1">
      <c r="A3" s="15"/>
      <c r="B3" s="15" t="s">
        <v>7</v>
      </c>
      <c r="C3" s="18"/>
      <c r="D3" s="18"/>
      <c r="E3" s="18"/>
      <c r="F3" s="20">
        <v>21.2</v>
      </c>
      <c r="G3" s="18"/>
      <c r="H3" s="20">
        <v>13.5</v>
      </c>
      <c r="I3" s="20"/>
      <c r="J3" s="20"/>
      <c r="K3" s="20"/>
      <c r="L3" s="20">
        <v>15.4</v>
      </c>
      <c r="M3" s="20"/>
    </row>
    <row r="4" spans="1:13" s="6" customFormat="1">
      <c r="A4" s="1"/>
      <c r="B4" s="1" t="s">
        <v>53</v>
      </c>
      <c r="C4" s="7"/>
      <c r="D4" s="7"/>
      <c r="E4" s="7"/>
      <c r="F4" s="11">
        <v>22.1</v>
      </c>
      <c r="G4" s="7"/>
      <c r="H4" s="1">
        <v>23.8</v>
      </c>
      <c r="I4" s="1"/>
      <c r="J4" s="1"/>
      <c r="K4" s="1"/>
      <c r="L4" s="1">
        <v>29.4</v>
      </c>
      <c r="M4" s="1"/>
    </row>
    <row r="5" spans="1:13" s="6" customFormat="1">
      <c r="A5" s="108"/>
      <c r="B5" s="109" t="s">
        <v>198</v>
      </c>
      <c r="C5" s="110"/>
      <c r="D5" s="110"/>
      <c r="E5" s="110"/>
      <c r="F5" s="110">
        <v>35976</v>
      </c>
      <c r="G5" s="110"/>
      <c r="H5" s="110">
        <v>16844</v>
      </c>
      <c r="I5" s="110"/>
      <c r="J5" s="110"/>
      <c r="K5" s="110"/>
      <c r="L5" s="110">
        <v>31430</v>
      </c>
      <c r="M5" s="110"/>
    </row>
    <row r="6" spans="1:13" s="6" customFormat="1">
      <c r="A6" s="1"/>
      <c r="B6" s="36" t="s">
        <v>197</v>
      </c>
      <c r="C6" s="7"/>
      <c r="D6" s="7"/>
      <c r="E6" s="7"/>
      <c r="F6" s="11">
        <v>16.5</v>
      </c>
      <c r="G6" s="7"/>
      <c r="H6" s="1">
        <v>31.8</v>
      </c>
      <c r="I6" s="1"/>
      <c r="J6" s="1"/>
      <c r="K6" s="1"/>
      <c r="L6" s="10">
        <v>20</v>
      </c>
      <c r="M6" s="1"/>
    </row>
    <row r="7" spans="1:13" s="6" customFormat="1">
      <c r="A7" s="17"/>
      <c r="B7" s="15" t="s">
        <v>106</v>
      </c>
      <c r="C7" s="20">
        <v>4.6258176132631448</v>
      </c>
      <c r="D7" s="20">
        <v>6.9940915131260848</v>
      </c>
      <c r="E7" s="20"/>
      <c r="F7" s="20">
        <v>7.6798336429881644</v>
      </c>
      <c r="G7" s="20">
        <v>9.0342134405781902</v>
      </c>
      <c r="H7" s="20">
        <v>13.694784341383585</v>
      </c>
      <c r="I7" s="20">
        <v>11.672577339407651</v>
      </c>
      <c r="J7" s="20">
        <v>5.8732078079115571</v>
      </c>
      <c r="K7" s="20">
        <v>4.8716494361065772</v>
      </c>
      <c r="L7" s="20">
        <v>8.1342088359947162</v>
      </c>
      <c r="M7" s="20"/>
    </row>
    <row r="8" spans="1:13" s="6" customFormat="1">
      <c r="A8" s="8"/>
      <c r="B8" s="1"/>
      <c r="C8" s="7"/>
      <c r="D8" s="7"/>
      <c r="E8" s="7"/>
      <c r="F8" s="7"/>
      <c r="G8" s="7"/>
      <c r="H8" s="7"/>
    </row>
    <row r="9" spans="1:13" s="6" customFormat="1">
      <c r="A9" s="8"/>
      <c r="B9" s="34" t="s">
        <v>138</v>
      </c>
      <c r="C9" s="7"/>
      <c r="D9" s="7"/>
      <c r="E9" s="7"/>
      <c r="F9" s="7"/>
      <c r="G9" s="7"/>
      <c r="H9" s="7"/>
    </row>
    <row r="10" spans="1:13" s="6" customFormat="1" ht="15.75">
      <c r="A10" s="1"/>
      <c r="B10" s="35" t="s">
        <v>139</v>
      </c>
      <c r="C10" s="9"/>
      <c r="D10" s="9"/>
      <c r="E10" s="9"/>
      <c r="F10" s="9"/>
      <c r="G10" s="9"/>
      <c r="H10" s="10"/>
    </row>
    <row r="11" spans="1:13" s="6" customFormat="1">
      <c r="A11" s="1"/>
      <c r="B11" s="1"/>
      <c r="C11" s="11"/>
      <c r="D11" s="11"/>
      <c r="E11" s="11"/>
      <c r="F11" s="11"/>
      <c r="G11" s="11"/>
      <c r="H11" s="12"/>
    </row>
    <row r="12" spans="1:13" s="6" customFormat="1">
      <c r="A12" s="1"/>
      <c r="B12" s="1"/>
      <c r="C12" s="9"/>
      <c r="D12" s="10"/>
      <c r="E12" s="10"/>
      <c r="F12" s="9"/>
      <c r="G12" s="9"/>
      <c r="H12" s="1"/>
    </row>
    <row r="13" spans="1:13" s="6" customFormat="1">
      <c r="A13" s="1"/>
      <c r="B13" s="1"/>
      <c r="C13" s="10"/>
      <c r="D13" s="10"/>
      <c r="E13" s="10"/>
      <c r="F13" s="10"/>
      <c r="G13" s="10"/>
      <c r="H13" s="1"/>
    </row>
    <row r="14" spans="1:13" s="6" customFormat="1">
      <c r="A14" s="1"/>
      <c r="B14" s="1"/>
      <c r="C14" s="7"/>
      <c r="D14" s="7"/>
      <c r="E14" s="5"/>
      <c r="F14" s="5"/>
      <c r="G14" s="7"/>
      <c r="H14" s="1"/>
    </row>
    <row r="15" spans="1:13" s="6" customFormat="1">
      <c r="A15" s="1"/>
      <c r="B15" s="1"/>
      <c r="C15" s="1"/>
      <c r="D15" s="1"/>
      <c r="E15" s="1"/>
      <c r="F15" s="1"/>
      <c r="G15" s="1"/>
      <c r="H15" s="1"/>
    </row>
    <row r="16" spans="1:13" s="6" customFormat="1">
      <c r="A16" s="1"/>
      <c r="B16" s="1"/>
      <c r="C16" s="1"/>
      <c r="D16" s="1"/>
      <c r="E16" s="1"/>
      <c r="F16" s="1"/>
      <c r="G16" s="1"/>
      <c r="H16" s="1"/>
    </row>
    <row r="17" spans="1:8" s="6" customFormat="1">
      <c r="A17" s="1"/>
      <c r="B17" s="1"/>
      <c r="C17" s="1"/>
      <c r="D17" s="1"/>
      <c r="E17" s="1"/>
      <c r="F17" s="1"/>
      <c r="G17" s="1"/>
      <c r="H17" s="1"/>
    </row>
    <row r="18" spans="1:8" s="6" customFormat="1">
      <c r="A18" s="1"/>
      <c r="B18" s="1"/>
      <c r="C18" s="10"/>
      <c r="D18" s="10"/>
      <c r="E18" s="10"/>
      <c r="F18" s="10"/>
      <c r="G18" s="10"/>
      <c r="H18" s="10"/>
    </row>
    <row r="19" spans="1:8" s="6" customFormat="1">
      <c r="A19" s="1"/>
      <c r="B19" s="1"/>
      <c r="C19" s="13"/>
      <c r="D19" s="13"/>
      <c r="E19" s="13"/>
      <c r="F19" s="13"/>
      <c r="G19" s="10"/>
      <c r="H19" s="1"/>
    </row>
    <row r="20" spans="1:8" s="6" customFormat="1">
      <c r="A20" s="1"/>
      <c r="B20" s="1"/>
      <c r="C20" s="1"/>
      <c r="D20" s="1"/>
      <c r="E20" s="1"/>
      <c r="F20" s="1"/>
      <c r="G20" s="1"/>
      <c r="H20" s="1"/>
    </row>
    <row r="21" spans="1:8" s="6" customFormat="1">
      <c r="A21" s="1"/>
      <c r="B21" s="1"/>
      <c r="C21" s="1"/>
      <c r="D21" s="1"/>
      <c r="E21" s="1"/>
      <c r="F21" s="10"/>
      <c r="G21" s="1"/>
      <c r="H21" s="1"/>
    </row>
    <row r="22" spans="1:8" s="6" customFormat="1">
      <c r="A22" s="1"/>
      <c r="B22" s="1"/>
      <c r="C22" s="1"/>
      <c r="D22" s="1"/>
      <c r="E22" s="1"/>
      <c r="F22" s="1"/>
      <c r="G22" s="1"/>
      <c r="H22" s="1"/>
    </row>
    <row r="23" spans="1:8" s="6" customFormat="1">
      <c r="A23" s="1"/>
      <c r="B23" s="1"/>
      <c r="C23" s="1"/>
      <c r="D23" s="1"/>
      <c r="E23" s="1"/>
      <c r="F23" s="1"/>
      <c r="G23" s="1"/>
      <c r="H23" s="1"/>
    </row>
    <row r="24" spans="1:8" s="6" customFormat="1">
      <c r="A24" s="1"/>
      <c r="B24" s="1"/>
      <c r="C24" s="1"/>
      <c r="D24" s="1"/>
      <c r="E24" s="1"/>
      <c r="F24" s="1"/>
      <c r="G24" s="1"/>
      <c r="H24" s="1"/>
    </row>
  </sheetData>
  <mergeCells count="3">
    <mergeCell ref="A1:A2"/>
    <mergeCell ref="B1:B2"/>
    <mergeCell ref="C1:M1"/>
  </mergeCells>
  <hyperlinks>
    <hyperlink ref="B10" location="'Notas técnicas'!A1" display="NOTAS TECNICA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4"/>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51.42578125" style="2" customWidth="1"/>
    <col min="3" max="13" width="7.42578125" style="2" customWidth="1"/>
    <col min="14" max="16384" width="11.42578125" style="2"/>
  </cols>
  <sheetData>
    <row r="1" spans="1:13" ht="17.25">
      <c r="A1" s="101"/>
      <c r="B1" s="101" t="s">
        <v>0</v>
      </c>
      <c r="C1" s="103" t="s">
        <v>156</v>
      </c>
      <c r="D1" s="103"/>
      <c r="E1" s="103"/>
      <c r="F1" s="103"/>
      <c r="G1" s="103"/>
      <c r="H1" s="103"/>
      <c r="I1" s="103"/>
      <c r="J1" s="103"/>
      <c r="K1" s="103"/>
      <c r="L1" s="103"/>
      <c r="M1" s="103"/>
    </row>
    <row r="2" spans="1:13" ht="15.75" thickBot="1">
      <c r="A2" s="102"/>
      <c r="B2" s="102"/>
      <c r="C2" s="3">
        <v>2005</v>
      </c>
      <c r="D2" s="4">
        <v>2006</v>
      </c>
      <c r="E2" s="4">
        <v>2007</v>
      </c>
      <c r="F2" s="4">
        <v>2008</v>
      </c>
      <c r="G2" s="4">
        <v>2009</v>
      </c>
      <c r="H2" s="32">
        <v>2010</v>
      </c>
      <c r="I2" s="37">
        <v>2011</v>
      </c>
      <c r="J2" s="37">
        <v>2012</v>
      </c>
      <c r="K2" s="37">
        <v>2013</v>
      </c>
      <c r="L2" s="37">
        <v>2014</v>
      </c>
      <c r="M2" s="40">
        <v>2015</v>
      </c>
    </row>
    <row r="3" spans="1:13" s="6" customFormat="1">
      <c r="A3" s="15"/>
      <c r="B3" s="15" t="s">
        <v>66</v>
      </c>
      <c r="C3" s="20">
        <v>21.13</v>
      </c>
      <c r="D3" s="18"/>
      <c r="E3" s="18"/>
      <c r="F3" s="18"/>
      <c r="G3" s="18"/>
      <c r="H3" s="18"/>
      <c r="I3" s="18"/>
      <c r="J3" s="18"/>
      <c r="K3" s="18"/>
      <c r="L3" s="18"/>
      <c r="M3" s="18"/>
    </row>
    <row r="4" spans="1:13" s="6" customFormat="1">
      <c r="A4" s="1"/>
      <c r="B4" s="1" t="s">
        <v>67</v>
      </c>
      <c r="C4" s="11">
        <v>98.4</v>
      </c>
      <c r="D4" s="11">
        <v>98.3</v>
      </c>
      <c r="E4" s="11">
        <v>97.1</v>
      </c>
      <c r="F4" s="11">
        <v>98.8</v>
      </c>
      <c r="G4" s="11">
        <v>98.9</v>
      </c>
      <c r="H4" s="47">
        <v>98.682370712091398</v>
      </c>
      <c r="I4" s="47">
        <v>99.081772683241795</v>
      </c>
      <c r="J4" s="47">
        <v>98.698232966344108</v>
      </c>
      <c r="K4" s="47">
        <v>99.081998426283008</v>
      </c>
      <c r="L4" s="47">
        <v>98.903510785817289</v>
      </c>
      <c r="M4" s="47">
        <v>98.873708819456255</v>
      </c>
    </row>
    <row r="5" spans="1:13" s="6" customFormat="1">
      <c r="A5" s="17"/>
      <c r="B5" s="15" t="s">
        <v>134</v>
      </c>
      <c r="C5" s="20">
        <v>98.4</v>
      </c>
      <c r="D5" s="20">
        <v>98.3</v>
      </c>
      <c r="E5" s="20">
        <v>97.1</v>
      </c>
      <c r="F5" s="20">
        <v>98.8</v>
      </c>
      <c r="G5" s="20">
        <v>98.9</v>
      </c>
      <c r="H5" s="20">
        <v>84.870227293603691</v>
      </c>
      <c r="I5" s="20">
        <v>83.854334840167894</v>
      </c>
      <c r="J5" s="20">
        <v>86.960780472514998</v>
      </c>
      <c r="K5" s="20">
        <v>86.3688909180987</v>
      </c>
      <c r="L5" s="20">
        <v>87.161709200775093</v>
      </c>
      <c r="M5" s="20">
        <v>88.045207689542664</v>
      </c>
    </row>
    <row r="6" spans="1:13" s="6" customFormat="1">
      <c r="A6" s="8"/>
      <c r="B6" s="1"/>
      <c r="C6" s="7"/>
      <c r="D6" s="7"/>
      <c r="E6" s="7"/>
      <c r="F6" s="7"/>
      <c r="G6" s="7"/>
      <c r="H6" s="7"/>
    </row>
    <row r="7" spans="1:13" s="6" customFormat="1">
      <c r="A7" s="8"/>
      <c r="B7" s="34" t="s">
        <v>138</v>
      </c>
      <c r="C7" s="7"/>
      <c r="D7" s="7"/>
      <c r="E7" s="7"/>
      <c r="F7" s="7"/>
      <c r="G7" s="7"/>
      <c r="H7" s="7"/>
    </row>
    <row r="8" spans="1:13" s="6" customFormat="1" ht="15.75">
      <c r="A8" s="1"/>
      <c r="B8" s="35" t="s">
        <v>139</v>
      </c>
      <c r="C8" s="9"/>
      <c r="D8" s="9"/>
      <c r="E8" s="9"/>
      <c r="F8" s="9"/>
      <c r="G8" s="9"/>
      <c r="H8" s="10"/>
    </row>
    <row r="9" spans="1:13" s="6" customFormat="1">
      <c r="A9" s="1"/>
      <c r="B9" s="1"/>
      <c r="C9" s="11"/>
      <c r="D9" s="11"/>
      <c r="E9" s="11"/>
      <c r="F9" s="11"/>
      <c r="G9" s="11"/>
      <c r="H9" s="12"/>
    </row>
    <row r="10" spans="1:13" s="6" customFormat="1">
      <c r="A10" s="1"/>
      <c r="B10" s="1"/>
      <c r="C10" s="9"/>
      <c r="D10" s="10"/>
      <c r="E10" s="10"/>
      <c r="F10" s="9"/>
      <c r="G10" s="9"/>
      <c r="H10" s="1"/>
    </row>
    <row r="11" spans="1:13" s="6" customFormat="1">
      <c r="A11" s="1"/>
      <c r="B11" s="1"/>
      <c r="C11" s="10"/>
      <c r="D11" s="10"/>
      <c r="E11" s="10"/>
      <c r="F11" s="10"/>
      <c r="G11" s="10"/>
      <c r="H11" s="1"/>
    </row>
    <row r="12" spans="1:13" s="6" customFormat="1">
      <c r="A12" s="1"/>
      <c r="B12" s="1"/>
      <c r="C12" s="7"/>
      <c r="D12" s="7"/>
      <c r="E12" s="5"/>
      <c r="F12" s="5"/>
      <c r="G12" s="7"/>
      <c r="H12" s="1"/>
    </row>
    <row r="13" spans="1:13" s="6" customFormat="1">
      <c r="A13" s="1"/>
      <c r="B13" s="1"/>
      <c r="C13" s="1"/>
      <c r="D13" s="1"/>
      <c r="E13" s="1"/>
      <c r="F13" s="1"/>
      <c r="G13" s="1"/>
      <c r="H13" s="1"/>
    </row>
    <row r="14" spans="1:13" s="6" customFormat="1">
      <c r="A14" s="1"/>
      <c r="B14" s="1"/>
      <c r="C14" s="1"/>
      <c r="D14" s="1"/>
      <c r="E14" s="1"/>
      <c r="F14" s="1"/>
      <c r="G14" s="1"/>
      <c r="H14" s="1"/>
    </row>
    <row r="15" spans="1:13" s="6" customFormat="1">
      <c r="A15" s="1"/>
      <c r="B15" s="1"/>
      <c r="C15" s="1"/>
      <c r="D15" s="1"/>
      <c r="E15" s="1"/>
      <c r="F15" s="1"/>
      <c r="G15" s="1"/>
      <c r="H15" s="1"/>
    </row>
    <row r="16" spans="1:13" s="6" customFormat="1">
      <c r="A16" s="1"/>
      <c r="B16" s="1"/>
      <c r="C16" s="10"/>
      <c r="D16" s="10"/>
      <c r="E16" s="10"/>
      <c r="F16" s="10"/>
      <c r="G16" s="10"/>
      <c r="H16" s="10"/>
    </row>
    <row r="17" spans="1:8" s="6" customFormat="1">
      <c r="A17" s="1"/>
      <c r="B17" s="1"/>
      <c r="C17" s="13"/>
      <c r="D17" s="13"/>
      <c r="E17" s="13"/>
      <c r="F17" s="13"/>
      <c r="G17" s="10"/>
      <c r="H17" s="1"/>
    </row>
    <row r="18" spans="1:8" s="6" customFormat="1">
      <c r="A18" s="1"/>
      <c r="B18" s="1"/>
      <c r="C18" s="1"/>
      <c r="D18" s="1"/>
      <c r="E18" s="1"/>
      <c r="F18" s="1"/>
      <c r="G18" s="1"/>
      <c r="H18" s="1"/>
    </row>
    <row r="19" spans="1:8" s="6" customFormat="1">
      <c r="A19" s="1"/>
      <c r="B19" s="1"/>
      <c r="C19" s="1"/>
      <c r="D19" s="1"/>
      <c r="E19" s="1"/>
      <c r="F19" s="10"/>
      <c r="G19" s="1"/>
      <c r="H19" s="1"/>
    </row>
    <row r="20" spans="1:8" s="6" customFormat="1">
      <c r="A20" s="1"/>
      <c r="B20" s="1"/>
      <c r="C20" s="1"/>
      <c r="D20" s="1"/>
      <c r="E20" s="1"/>
      <c r="F20" s="1"/>
      <c r="G20" s="1"/>
      <c r="H20" s="1"/>
    </row>
    <row r="21" spans="1:8" s="6" customFormat="1">
      <c r="A21" s="1"/>
      <c r="B21" s="1"/>
      <c r="C21" s="1"/>
      <c r="D21" s="1"/>
      <c r="E21" s="1"/>
      <c r="F21" s="1"/>
      <c r="G21" s="1"/>
      <c r="H21" s="1"/>
    </row>
    <row r="22" spans="1:8" s="6" customFormat="1">
      <c r="A22" s="1"/>
      <c r="B22" s="1"/>
      <c r="C22" s="1"/>
      <c r="D22" s="1"/>
      <c r="E22" s="1"/>
      <c r="F22" s="1"/>
      <c r="G22" s="1"/>
      <c r="H22" s="1"/>
    </row>
    <row r="23" spans="1:8" s="6" customFormat="1"/>
    <row r="24" spans="1:8" s="6" customFormat="1"/>
  </sheetData>
  <mergeCells count="3">
    <mergeCell ref="A1:A2"/>
    <mergeCell ref="B1:B2"/>
    <mergeCell ref="C1:M1"/>
  </mergeCells>
  <hyperlinks>
    <hyperlink ref="B8" location="'Notas técnicas'!A1" display="NOTAS TECNICA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workbookViewId="0"/>
  </sheetViews>
  <sheetFormatPr baseColWidth="10" defaultRowHeight="12.75"/>
  <cols>
    <col min="1" max="1" width="3.42578125" style="53" customWidth="1"/>
    <col min="2" max="2" width="40.140625" style="53" customWidth="1"/>
    <col min="3" max="3" width="75.7109375" style="69" customWidth="1"/>
    <col min="4" max="4" width="50.85546875" style="69" customWidth="1"/>
    <col min="5" max="16384" width="11.42578125" style="53"/>
  </cols>
  <sheetData>
    <row r="1" spans="1:4" ht="25.5" customHeight="1">
      <c r="A1" s="68"/>
      <c r="B1" s="106" t="s">
        <v>144</v>
      </c>
      <c r="C1" s="106"/>
      <c r="D1" s="106"/>
    </row>
    <row r="2" spans="1:4" ht="15.75">
      <c r="A2" s="107" t="s">
        <v>107</v>
      </c>
      <c r="B2" s="107"/>
    </row>
    <row r="3" spans="1:4" ht="15">
      <c r="A3" s="70">
        <v>1</v>
      </c>
      <c r="B3" s="21" t="s">
        <v>108</v>
      </c>
    </row>
    <row r="4" spans="1:4" ht="15">
      <c r="A4" s="71">
        <v>2</v>
      </c>
      <c r="B4" s="22" t="s">
        <v>109</v>
      </c>
    </row>
    <row r="5" spans="1:4" ht="15">
      <c r="A5" s="70">
        <v>3</v>
      </c>
      <c r="B5" s="21" t="s">
        <v>110</v>
      </c>
    </row>
    <row r="6" spans="1:4" ht="15">
      <c r="A6" s="71">
        <v>4</v>
      </c>
      <c r="B6" s="22" t="s">
        <v>111</v>
      </c>
    </row>
    <row r="7" spans="1:4" ht="15">
      <c r="A7" s="70">
        <v>5</v>
      </c>
      <c r="B7" s="21" t="s">
        <v>112</v>
      </c>
    </row>
    <row r="8" spans="1:4" ht="15">
      <c r="A8" s="71">
        <v>6</v>
      </c>
      <c r="B8" s="22" t="s">
        <v>113</v>
      </c>
    </row>
    <row r="9" spans="1:4" ht="15">
      <c r="A9" s="70">
        <v>7</v>
      </c>
      <c r="B9" s="21" t="s">
        <v>114</v>
      </c>
    </row>
    <row r="19" spans="2:4" ht="15.75">
      <c r="B19" s="105" t="s">
        <v>108</v>
      </c>
      <c r="C19" s="105"/>
      <c r="D19" s="105"/>
    </row>
    <row r="20" spans="2:4" ht="15.75">
      <c r="B20" s="23"/>
      <c r="C20" s="72"/>
      <c r="D20" s="72"/>
    </row>
    <row r="21" spans="2:4" ht="15">
      <c r="B21" s="24" t="s">
        <v>115</v>
      </c>
      <c r="C21" s="73" t="s">
        <v>116</v>
      </c>
      <c r="D21" s="74" t="s">
        <v>117</v>
      </c>
    </row>
    <row r="22" spans="2:4" ht="25.5">
      <c r="B22" s="75" t="s">
        <v>1</v>
      </c>
      <c r="C22" s="25" t="s">
        <v>118</v>
      </c>
      <c r="D22" s="76" t="s">
        <v>119</v>
      </c>
    </row>
    <row r="23" spans="2:4" ht="38.25">
      <c r="B23" s="77" t="s">
        <v>96</v>
      </c>
      <c r="C23" s="26" t="s">
        <v>120</v>
      </c>
      <c r="D23" s="78" t="s">
        <v>121</v>
      </c>
    </row>
    <row r="24" spans="2:4" ht="25.5">
      <c r="B24" s="79" t="s">
        <v>18</v>
      </c>
      <c r="C24" s="25" t="s">
        <v>122</v>
      </c>
      <c r="D24" s="80" t="s">
        <v>119</v>
      </c>
    </row>
    <row r="25" spans="2:4" ht="25.5">
      <c r="B25" s="81" t="s">
        <v>6</v>
      </c>
      <c r="C25" s="27" t="s">
        <v>123</v>
      </c>
      <c r="D25" s="82" t="s">
        <v>119</v>
      </c>
    </row>
    <row r="26" spans="2:4">
      <c r="C26" s="83"/>
    </row>
    <row r="27" spans="2:4" ht="15.75">
      <c r="B27" s="105" t="s">
        <v>109</v>
      </c>
      <c r="C27" s="105"/>
      <c r="D27" s="105"/>
    </row>
    <row r="28" spans="2:4" ht="15.75">
      <c r="B28" s="23"/>
      <c r="C28" s="72"/>
      <c r="D28" s="72"/>
    </row>
    <row r="29" spans="2:4" ht="15">
      <c r="B29" s="24" t="s">
        <v>115</v>
      </c>
      <c r="C29" s="73" t="s">
        <v>116</v>
      </c>
      <c r="D29" s="74" t="s">
        <v>117</v>
      </c>
    </row>
    <row r="30" spans="2:4" ht="153">
      <c r="B30" s="75" t="s">
        <v>24</v>
      </c>
      <c r="C30" s="25" t="s">
        <v>189</v>
      </c>
      <c r="D30" s="76" t="s">
        <v>119</v>
      </c>
    </row>
    <row r="31" spans="2:4" ht="76.5">
      <c r="B31" s="84" t="s">
        <v>2</v>
      </c>
      <c r="C31" s="85" t="s">
        <v>191</v>
      </c>
      <c r="D31" s="86" t="s">
        <v>119</v>
      </c>
    </row>
    <row r="32" spans="2:4" ht="76.5" customHeight="1">
      <c r="B32" s="75" t="s">
        <v>3</v>
      </c>
      <c r="C32" s="25" t="s">
        <v>167</v>
      </c>
      <c r="D32" s="76" t="s">
        <v>119</v>
      </c>
    </row>
    <row r="33" spans="2:4" ht="25.5">
      <c r="B33" s="87" t="s">
        <v>27</v>
      </c>
      <c r="C33" s="85" t="s">
        <v>124</v>
      </c>
      <c r="D33" s="86" t="s">
        <v>119</v>
      </c>
    </row>
    <row r="34" spans="2:4" ht="114.75">
      <c r="B34" s="88" t="s">
        <v>28</v>
      </c>
      <c r="C34" s="25" t="s">
        <v>168</v>
      </c>
      <c r="D34" s="76" t="s">
        <v>119</v>
      </c>
    </row>
    <row r="35" spans="2:4" ht="153">
      <c r="B35" s="89" t="s">
        <v>29</v>
      </c>
      <c r="C35" s="90" t="s">
        <v>169</v>
      </c>
      <c r="D35" s="91" t="s">
        <v>119</v>
      </c>
    </row>
    <row r="37" spans="2:4" ht="15.75">
      <c r="B37" s="105" t="s">
        <v>110</v>
      </c>
      <c r="C37" s="105"/>
      <c r="D37" s="105"/>
    </row>
    <row r="39" spans="2:4" ht="15">
      <c r="B39" s="24" t="s">
        <v>115</v>
      </c>
      <c r="C39" s="73" t="s">
        <v>116</v>
      </c>
      <c r="D39" s="74" t="s">
        <v>117</v>
      </c>
    </row>
    <row r="40" spans="2:4" ht="89.25">
      <c r="B40" s="88" t="s">
        <v>95</v>
      </c>
      <c r="C40" s="25" t="s">
        <v>170</v>
      </c>
      <c r="D40" s="76" t="s">
        <v>119</v>
      </c>
    </row>
    <row r="41" spans="2:4" ht="76.5">
      <c r="B41" s="87" t="s">
        <v>4</v>
      </c>
      <c r="C41" s="26" t="s">
        <v>171</v>
      </c>
      <c r="D41" s="78" t="s">
        <v>121</v>
      </c>
    </row>
    <row r="42" spans="2:4" ht="25.5">
      <c r="B42" s="88" t="s">
        <v>33</v>
      </c>
      <c r="C42" s="25" t="s">
        <v>125</v>
      </c>
      <c r="D42" s="76" t="s">
        <v>119</v>
      </c>
    </row>
    <row r="43" spans="2:4" ht="25.5">
      <c r="B43" s="87" t="s">
        <v>5</v>
      </c>
      <c r="C43" s="85" t="s">
        <v>126</v>
      </c>
      <c r="D43" s="86" t="s">
        <v>127</v>
      </c>
    </row>
    <row r="44" spans="2:4" ht="25.5">
      <c r="B44" s="88" t="s">
        <v>192</v>
      </c>
      <c r="C44" s="25" t="s">
        <v>193</v>
      </c>
      <c r="D44" s="76" t="s">
        <v>127</v>
      </c>
    </row>
    <row r="46" spans="2:4" ht="15.75">
      <c r="B46" s="105" t="s">
        <v>128</v>
      </c>
      <c r="C46" s="105"/>
      <c r="D46" s="105"/>
    </row>
    <row r="48" spans="2:4" ht="15">
      <c r="B48" s="24" t="s">
        <v>115</v>
      </c>
      <c r="C48" s="73" t="s">
        <v>116</v>
      </c>
      <c r="D48" s="74" t="s">
        <v>117</v>
      </c>
    </row>
    <row r="49" spans="1:5" ht="76.5">
      <c r="B49" s="88" t="s">
        <v>39</v>
      </c>
      <c r="C49" s="25" t="s">
        <v>172</v>
      </c>
      <c r="D49" s="76" t="s">
        <v>119</v>
      </c>
    </row>
    <row r="50" spans="1:5" ht="76.5">
      <c r="B50" s="87" t="s">
        <v>40</v>
      </c>
      <c r="C50" s="26" t="s">
        <v>173</v>
      </c>
      <c r="D50" s="78" t="s">
        <v>119</v>
      </c>
    </row>
    <row r="51" spans="1:5" ht="76.5">
      <c r="B51" s="88" t="s">
        <v>41</v>
      </c>
      <c r="C51" s="25" t="s">
        <v>174</v>
      </c>
      <c r="D51" s="76" t="s">
        <v>119</v>
      </c>
    </row>
    <row r="52" spans="1:5" ht="76.5">
      <c r="B52" s="87" t="s">
        <v>42</v>
      </c>
      <c r="C52" s="26" t="s">
        <v>175</v>
      </c>
      <c r="D52" s="78" t="s">
        <v>119</v>
      </c>
    </row>
    <row r="53" spans="1:5" ht="153">
      <c r="B53" s="88" t="s">
        <v>43</v>
      </c>
      <c r="C53" s="25" t="s">
        <v>194</v>
      </c>
      <c r="D53" s="76" t="s">
        <v>119</v>
      </c>
    </row>
    <row r="54" spans="1:5" ht="89.25">
      <c r="B54" s="87" t="s">
        <v>44</v>
      </c>
      <c r="C54" s="26" t="s">
        <v>195</v>
      </c>
      <c r="D54" s="78" t="s">
        <v>119</v>
      </c>
    </row>
    <row r="55" spans="1:5" ht="140.25">
      <c r="B55" s="88" t="s">
        <v>45</v>
      </c>
      <c r="C55" s="25" t="s">
        <v>176</v>
      </c>
      <c r="D55" s="76" t="s">
        <v>119</v>
      </c>
    </row>
    <row r="56" spans="1:5" ht="140.25">
      <c r="B56" s="87" t="s">
        <v>46</v>
      </c>
      <c r="C56" s="85" t="s">
        <v>177</v>
      </c>
      <c r="D56" s="28" t="s">
        <v>121</v>
      </c>
    </row>
    <row r="57" spans="1:5">
      <c r="A57" s="92"/>
      <c r="B57" s="93"/>
      <c r="C57" s="29"/>
      <c r="D57" s="94"/>
      <c r="E57" s="92"/>
    </row>
    <row r="58" spans="1:5" ht="15.75">
      <c r="B58" s="105" t="s">
        <v>112</v>
      </c>
      <c r="C58" s="105"/>
      <c r="D58" s="105"/>
    </row>
    <row r="60" spans="1:5" ht="15">
      <c r="B60" s="24" t="s">
        <v>115</v>
      </c>
      <c r="C60" s="73" t="s">
        <v>116</v>
      </c>
      <c r="D60" s="74" t="s">
        <v>117</v>
      </c>
    </row>
    <row r="61" spans="1:5" ht="76.5">
      <c r="B61" s="88" t="s">
        <v>54</v>
      </c>
      <c r="C61" s="25" t="s">
        <v>178</v>
      </c>
      <c r="D61" s="76" t="s">
        <v>119</v>
      </c>
    </row>
    <row r="62" spans="1:5" ht="89.25">
      <c r="B62" s="87" t="s">
        <v>55</v>
      </c>
      <c r="C62" s="26" t="s">
        <v>179</v>
      </c>
      <c r="D62" s="78" t="s">
        <v>119</v>
      </c>
    </row>
    <row r="63" spans="1:5" ht="76.5">
      <c r="B63" s="88" t="s">
        <v>59</v>
      </c>
      <c r="C63" s="25" t="s">
        <v>180</v>
      </c>
      <c r="D63" s="76" t="s">
        <v>119</v>
      </c>
    </row>
    <row r="64" spans="1:5" ht="89.25">
      <c r="B64" s="87" t="s">
        <v>88</v>
      </c>
      <c r="C64" s="26" t="s">
        <v>181</v>
      </c>
      <c r="D64" s="78" t="s">
        <v>119</v>
      </c>
    </row>
    <row r="65" spans="2:4" ht="76.5">
      <c r="B65" s="88" t="s">
        <v>101</v>
      </c>
      <c r="C65" s="25" t="s">
        <v>182</v>
      </c>
      <c r="D65" s="76" t="s">
        <v>119</v>
      </c>
    </row>
    <row r="66" spans="2:4" ht="89.25">
      <c r="B66" s="87" t="s">
        <v>102</v>
      </c>
      <c r="C66" s="26" t="s">
        <v>183</v>
      </c>
      <c r="D66" s="78" t="s">
        <v>119</v>
      </c>
    </row>
    <row r="67" spans="2:4" ht="89.25">
      <c r="B67" s="88" t="s">
        <v>103</v>
      </c>
      <c r="C67" s="25" t="s">
        <v>184</v>
      </c>
      <c r="D67" s="76" t="s">
        <v>119</v>
      </c>
    </row>
    <row r="68" spans="2:4" ht="89.25">
      <c r="B68" s="87" t="s">
        <v>104</v>
      </c>
      <c r="C68" s="26" t="s">
        <v>185</v>
      </c>
      <c r="D68" s="78" t="s">
        <v>119</v>
      </c>
    </row>
    <row r="69" spans="2:4" ht="89.25">
      <c r="B69" s="88" t="s">
        <v>105</v>
      </c>
      <c r="C69" s="25" t="s">
        <v>186</v>
      </c>
      <c r="D69" s="76" t="s">
        <v>119</v>
      </c>
    </row>
    <row r="71" spans="2:4" ht="15.75">
      <c r="B71" s="105" t="s">
        <v>113</v>
      </c>
      <c r="C71" s="105"/>
      <c r="D71" s="105"/>
    </row>
    <row r="73" spans="2:4" ht="15">
      <c r="B73" s="24" t="s">
        <v>115</v>
      </c>
      <c r="C73" s="73" t="s">
        <v>116</v>
      </c>
      <c r="D73" s="74" t="s">
        <v>117</v>
      </c>
    </row>
    <row r="74" spans="2:4" ht="89.25">
      <c r="B74" s="88" t="s">
        <v>7</v>
      </c>
      <c r="C74" s="25" t="s">
        <v>187</v>
      </c>
      <c r="D74" s="76" t="s">
        <v>119</v>
      </c>
    </row>
    <row r="75" spans="2:4" ht="76.5">
      <c r="B75" s="87" t="s">
        <v>53</v>
      </c>
      <c r="C75" s="26" t="s">
        <v>200</v>
      </c>
      <c r="D75" s="78" t="s">
        <v>119</v>
      </c>
    </row>
    <row r="76" spans="2:4" ht="89.25">
      <c r="B76" s="111" t="s">
        <v>198</v>
      </c>
      <c r="C76" s="112" t="s">
        <v>199</v>
      </c>
      <c r="D76" s="113" t="s">
        <v>119</v>
      </c>
    </row>
    <row r="77" spans="2:4" ht="63.75">
      <c r="B77" s="87" t="s">
        <v>197</v>
      </c>
      <c r="C77" s="26" t="s">
        <v>201</v>
      </c>
      <c r="D77" s="78" t="s">
        <v>119</v>
      </c>
    </row>
    <row r="78" spans="2:4" ht="51">
      <c r="B78" s="88" t="s">
        <v>188</v>
      </c>
      <c r="C78" s="25" t="s">
        <v>129</v>
      </c>
      <c r="D78" s="76" t="s">
        <v>137</v>
      </c>
    </row>
    <row r="80" spans="2:4" ht="15.75">
      <c r="B80" s="105" t="s">
        <v>114</v>
      </c>
      <c r="C80" s="105"/>
      <c r="D80" s="105"/>
    </row>
    <row r="82" spans="1:5" ht="15">
      <c r="B82" s="24" t="s">
        <v>115</v>
      </c>
      <c r="C82" s="73" t="s">
        <v>116</v>
      </c>
      <c r="D82" s="74" t="s">
        <v>117</v>
      </c>
    </row>
    <row r="83" spans="1:5" ht="51">
      <c r="B83" s="88" t="s">
        <v>66</v>
      </c>
      <c r="C83" s="25" t="s">
        <v>130</v>
      </c>
      <c r="D83" s="76" t="s">
        <v>131</v>
      </c>
    </row>
    <row r="84" spans="1:5" ht="25.5">
      <c r="B84" s="87" t="s">
        <v>67</v>
      </c>
      <c r="C84" s="30" t="s">
        <v>132</v>
      </c>
      <c r="D84" s="31" t="s">
        <v>133</v>
      </c>
    </row>
    <row r="85" spans="1:5" ht="51">
      <c r="B85" s="88" t="s">
        <v>134</v>
      </c>
      <c r="C85" s="25" t="s">
        <v>135</v>
      </c>
      <c r="D85" s="76" t="s">
        <v>119</v>
      </c>
    </row>
    <row r="86" spans="1:5" s="36" customFormat="1">
      <c r="A86" s="59"/>
      <c r="B86" s="94"/>
      <c r="C86" s="29"/>
      <c r="D86" s="94"/>
      <c r="E86" s="59"/>
    </row>
    <row r="87" spans="1:5">
      <c r="B87" s="92"/>
      <c r="C87" s="95"/>
      <c r="D87" s="95"/>
    </row>
    <row r="88" spans="1:5">
      <c r="B88" s="92"/>
      <c r="C88" s="96"/>
      <c r="D88" s="97"/>
    </row>
    <row r="89" spans="1:5">
      <c r="D89" s="69" t="s">
        <v>136</v>
      </c>
    </row>
  </sheetData>
  <mergeCells count="9">
    <mergeCell ref="B58:D58"/>
    <mergeCell ref="B71:D71"/>
    <mergeCell ref="B80:D80"/>
    <mergeCell ref="B1:D1"/>
    <mergeCell ref="A2:B2"/>
    <mergeCell ref="B19:D19"/>
    <mergeCell ref="B27:D27"/>
    <mergeCell ref="B37:D37"/>
    <mergeCell ref="B46:D46"/>
  </mergeCells>
  <hyperlinks>
    <hyperlink ref="B3" location="'Notas técnicas'!B19" display="Demográficos"/>
    <hyperlink ref="B4" location="'Notas técnicas'!B27" display="Empleo"/>
    <hyperlink ref="B5" location="'Notas técnicas'!B37" display="Educación"/>
    <hyperlink ref="B6" location="'Notas técnicas'!B46" display="Ingresos - Pobreza"/>
    <hyperlink ref="B7" location="'Notas técnicas'!B58" display="Vivienda"/>
    <hyperlink ref="B8" location="'Notas técnicas'!B71" display="Victimización"/>
    <hyperlink ref="B9" location="'Notas técnicas'!B78" display="Ambientale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Demográficos</vt:lpstr>
      <vt:lpstr>Empleo</vt:lpstr>
      <vt:lpstr>Educación</vt:lpstr>
      <vt:lpstr>Ingresos_probreza</vt:lpstr>
      <vt:lpstr>Vivienda</vt:lpstr>
      <vt:lpstr>Victimización</vt:lpstr>
      <vt:lpstr>Ambientales</vt:lpstr>
      <vt:lpstr>Notas técnicas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Morales</dc:creator>
  <cp:lastModifiedBy>Natalia M.A.</cp:lastModifiedBy>
  <dcterms:created xsi:type="dcterms:W3CDTF">2012-03-06T15:16:07Z</dcterms:created>
  <dcterms:modified xsi:type="dcterms:W3CDTF">2016-05-13T20:59:41Z</dcterms:modified>
</cp:coreProperties>
</file>